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ktop\UAC GERAL\2019\CIVAP SAÚDE - SAMU\Indicadores - Prestação de contas\"/>
    </mc:Choice>
  </mc:AlternateContent>
  <bookViews>
    <workbookView xWindow="0" yWindow="0" windowWidth="24000" windowHeight="9345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K16" i="32" l="1"/>
  <c r="J16" i="32"/>
  <c r="I16" i="32"/>
  <c r="H16" i="32"/>
  <c r="G16" i="32"/>
  <c r="F16" i="32"/>
  <c r="E16" i="32"/>
  <c r="D16" i="32"/>
  <c r="C16" i="32"/>
  <c r="B16" i="32"/>
  <c r="L15" i="32"/>
  <c r="L14" i="32"/>
  <c r="L13" i="32"/>
  <c r="L12" i="32"/>
  <c r="L11" i="32"/>
  <c r="L10" i="32"/>
  <c r="L9" i="32"/>
  <c r="L8" i="32"/>
  <c r="L7" i="32"/>
  <c r="L6" i="32"/>
  <c r="L5" i="32"/>
  <c r="L4" i="32"/>
  <c r="L16" i="32" l="1"/>
  <c r="L15" i="31"/>
  <c r="L14" i="31"/>
  <c r="L13" i="31"/>
  <c r="L12" i="31"/>
  <c r="L11" i="31"/>
  <c r="L10" i="31"/>
  <c r="L9" i="31"/>
  <c r="L8" i="31"/>
  <c r="L7" i="31"/>
  <c r="L6" i="31"/>
  <c r="L5" i="31"/>
  <c r="L4" i="31"/>
  <c r="E64" i="32" l="1"/>
  <c r="D64" i="32"/>
  <c r="C64" i="32"/>
  <c r="B64" i="32"/>
  <c r="I49" i="32"/>
  <c r="H49" i="32"/>
  <c r="G49" i="32"/>
  <c r="F49" i="32"/>
  <c r="E49" i="32"/>
  <c r="D49" i="32"/>
  <c r="C49" i="32"/>
  <c r="B49" i="32"/>
  <c r="F64" i="31"/>
  <c r="E64" i="31"/>
  <c r="D64" i="31"/>
  <c r="C64" i="31"/>
  <c r="B64" i="31"/>
  <c r="I49" i="31"/>
  <c r="H49" i="31"/>
  <c r="G49" i="31"/>
  <c r="F49" i="31"/>
  <c r="E49" i="31"/>
  <c r="D49" i="31"/>
  <c r="C49" i="31"/>
  <c r="B49" i="31"/>
  <c r="K16" i="31"/>
  <c r="J16" i="31"/>
  <c r="I16" i="31"/>
  <c r="H16" i="31"/>
  <c r="G16" i="31"/>
  <c r="F16" i="31"/>
  <c r="E16" i="31"/>
  <c r="D16" i="31"/>
  <c r="C16" i="31"/>
  <c r="B16" i="31"/>
  <c r="F64" i="30"/>
  <c r="E64" i="30"/>
  <c r="D64" i="30"/>
  <c r="C64" i="30"/>
  <c r="B64" i="30"/>
  <c r="I49" i="30"/>
  <c r="H49" i="30"/>
  <c r="G49" i="30"/>
  <c r="F49" i="30"/>
  <c r="E49" i="30"/>
  <c r="D49" i="30"/>
  <c r="C49" i="30"/>
  <c r="B49" i="30"/>
  <c r="K16" i="30"/>
  <c r="J16" i="30"/>
  <c r="I16" i="30"/>
  <c r="H16" i="30"/>
  <c r="G16" i="30"/>
  <c r="F16" i="30"/>
  <c r="E16" i="30"/>
  <c r="D16" i="30"/>
  <c r="C16" i="30"/>
  <c r="B16" i="30"/>
  <c r="F64" i="26"/>
  <c r="E64" i="26"/>
  <c r="D64" i="26"/>
  <c r="C64" i="26"/>
  <c r="B64" i="26"/>
  <c r="I49" i="26"/>
  <c r="H49" i="26"/>
  <c r="G49" i="26"/>
  <c r="F49" i="26"/>
  <c r="E49" i="26"/>
  <c r="D49" i="26"/>
  <c r="C49" i="26"/>
  <c r="B49" i="26"/>
  <c r="L15" i="26"/>
  <c r="L14" i="26"/>
  <c r="L13" i="26"/>
  <c r="L12" i="26"/>
  <c r="L11" i="26"/>
  <c r="L10" i="26"/>
  <c r="L9" i="26"/>
  <c r="L8" i="26"/>
  <c r="L7" i="26"/>
  <c r="L6" i="26"/>
  <c r="L5" i="26"/>
  <c r="L4" i="26"/>
  <c r="L16" i="31" l="1"/>
  <c r="L16" i="26"/>
  <c r="F64" i="25"/>
  <c r="E64" i="25"/>
  <c r="D64" i="25"/>
  <c r="C64" i="25"/>
  <c r="B64" i="25"/>
  <c r="I49" i="25"/>
  <c r="H49" i="25"/>
  <c r="G49" i="25"/>
  <c r="F49" i="25"/>
  <c r="E49" i="25"/>
  <c r="D49" i="25"/>
  <c r="C49" i="25"/>
  <c r="B49" i="25"/>
  <c r="K16" i="25"/>
  <c r="J16" i="25"/>
  <c r="I16" i="25"/>
  <c r="H16" i="25"/>
  <c r="G16" i="25"/>
  <c r="F16" i="25"/>
  <c r="E16" i="25"/>
  <c r="D16" i="25"/>
  <c r="C16" i="25"/>
  <c r="B16" i="25"/>
  <c r="L16" i="25" l="1"/>
  <c r="E64" i="24" l="1"/>
  <c r="D64" i="24"/>
  <c r="C64" i="24"/>
  <c r="B64" i="24"/>
  <c r="H49" i="24"/>
  <c r="G49" i="24"/>
  <c r="F49" i="24"/>
  <c r="E49" i="24"/>
  <c r="D49" i="24"/>
  <c r="C49" i="24"/>
  <c r="B49" i="24"/>
  <c r="J16" i="24"/>
  <c r="I16" i="24"/>
  <c r="H16" i="24"/>
  <c r="F16" i="24"/>
  <c r="D16" i="24"/>
  <c r="B16" i="24"/>
  <c r="K16" i="24" l="1"/>
  <c r="F64" i="23" l="1"/>
  <c r="E64" i="23"/>
  <c r="D64" i="23"/>
  <c r="C64" i="23"/>
  <c r="B64" i="23"/>
  <c r="I49" i="23"/>
  <c r="H49" i="23"/>
  <c r="G49" i="23"/>
  <c r="F49" i="23"/>
  <c r="E49" i="23"/>
  <c r="D49" i="23"/>
  <c r="C49" i="23"/>
  <c r="B49" i="23"/>
  <c r="K16" i="23"/>
  <c r="J16" i="23"/>
  <c r="I16" i="23"/>
  <c r="G16" i="23"/>
  <c r="E16" i="23"/>
  <c r="D16" i="23"/>
  <c r="C16" i="23"/>
  <c r="B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16" i="23" l="1"/>
  <c r="L8" i="22"/>
  <c r="L6" i="22"/>
  <c r="F64" i="22" l="1"/>
  <c r="E64" i="22"/>
  <c r="D64" i="22"/>
  <c r="C64" i="22"/>
  <c r="B64" i="22"/>
  <c r="I49" i="22"/>
  <c r="H49" i="22"/>
  <c r="G49" i="22"/>
  <c r="F49" i="22"/>
  <c r="E49" i="22"/>
  <c r="D49" i="22"/>
  <c r="C49" i="22"/>
  <c r="B49" i="22"/>
  <c r="K16" i="22"/>
  <c r="J16" i="22"/>
  <c r="I16" i="22"/>
  <c r="G16" i="22"/>
  <c r="E16" i="22"/>
  <c r="D16" i="22"/>
  <c r="C16" i="22"/>
  <c r="B16" i="22"/>
  <c r="L15" i="22"/>
  <c r="L14" i="22"/>
  <c r="L13" i="22"/>
  <c r="L12" i="22"/>
  <c r="L11" i="22"/>
  <c r="L10" i="22"/>
  <c r="L9" i="22"/>
  <c r="L7" i="22"/>
  <c r="L5" i="22"/>
  <c r="L4" i="22"/>
  <c r="L16" i="22" l="1"/>
  <c r="F64" i="21" l="1"/>
  <c r="E64" i="21"/>
  <c r="D64" i="21"/>
  <c r="C64" i="21"/>
  <c r="B64" i="21"/>
  <c r="I49" i="21"/>
  <c r="H49" i="21"/>
  <c r="G49" i="21"/>
  <c r="F49" i="21"/>
  <c r="E49" i="21"/>
  <c r="D49" i="21"/>
  <c r="C49" i="21"/>
  <c r="B49" i="21"/>
  <c r="K16" i="21"/>
  <c r="J16" i="21"/>
  <c r="I16" i="21"/>
  <c r="H16" i="21"/>
  <c r="G16" i="21"/>
  <c r="F16" i="21"/>
  <c r="E16" i="21"/>
  <c r="D16" i="21"/>
  <c r="C16" i="21"/>
  <c r="B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16" i="21" l="1"/>
  <c r="F64" i="20" l="1"/>
  <c r="E64" i="20"/>
  <c r="D64" i="20"/>
  <c r="C64" i="20"/>
  <c r="B64" i="20"/>
  <c r="I49" i="20"/>
  <c r="H49" i="20"/>
  <c r="G49" i="20"/>
  <c r="F49" i="20"/>
  <c r="E49" i="20"/>
  <c r="D49" i="20"/>
  <c r="C49" i="20"/>
  <c r="B49" i="20"/>
  <c r="K16" i="20"/>
  <c r="J16" i="20"/>
  <c r="I16" i="20"/>
  <c r="H16" i="20"/>
  <c r="G16" i="20"/>
  <c r="F16" i="20"/>
  <c r="E16" i="20"/>
  <c r="D16" i="20"/>
  <c r="C16" i="20"/>
  <c r="B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16" i="20" l="1"/>
  <c r="F64" i="19"/>
  <c r="E64" i="19"/>
  <c r="D64" i="19"/>
  <c r="C64" i="19"/>
  <c r="B64" i="19"/>
  <c r="I49" i="19"/>
  <c r="H49" i="19"/>
  <c r="G49" i="19"/>
  <c r="F49" i="19"/>
  <c r="E49" i="19"/>
  <c r="D49" i="19"/>
  <c r="C49" i="19"/>
  <c r="B49" i="19"/>
  <c r="L15" i="19"/>
  <c r="L14" i="19"/>
  <c r="L13" i="19"/>
  <c r="L12" i="19"/>
  <c r="L11" i="19"/>
  <c r="L10" i="19"/>
  <c r="L9" i="19"/>
  <c r="L8" i="19"/>
  <c r="L7" i="19"/>
  <c r="L6" i="19"/>
  <c r="L5" i="19"/>
  <c r="L4" i="19"/>
  <c r="L16" i="19" l="1"/>
  <c r="I16" i="1" l="1"/>
  <c r="C64" i="1" l="1"/>
  <c r="D64" i="1"/>
  <c r="E64" i="1"/>
  <c r="F64" i="1"/>
  <c r="B64" i="1"/>
  <c r="I49" i="1" l="1"/>
  <c r="H49" i="1"/>
  <c r="G49" i="1" l="1"/>
  <c r="F49" i="1"/>
  <c r="E49" i="1"/>
  <c r="D49" i="1"/>
  <c r="C49" i="1"/>
  <c r="B49" i="1"/>
  <c r="H16" i="1"/>
  <c r="J16" i="1"/>
  <c r="K16" i="1"/>
  <c r="C16" i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<sst xmlns="http://schemas.openxmlformats.org/spreadsheetml/2006/main" count="936" uniqueCount="88">
  <si>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</si>
  <si>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</si>
  <si>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</si>
  <si>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</si>
  <si>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</si>
  <si>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</si>
  <si>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</si>
  <si>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</si>
  <si>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</si>
  <si>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</si>
  <si>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</si>
  <si>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</si>
  <si>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</si>
  <si>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</si>
  <si>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</si>
  <si>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</si>
  <si>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</si>
  <si>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</si>
  <si>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</si>
  <si>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</si>
  <si>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</si>
  <si>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</si>
  <si>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</si>
  <si>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</si>
  <si>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</si>
  <si>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</si>
  <si>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</si>
  <si>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</si>
  <si>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</si>
  <si>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</si>
  <si>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</si>
  <si>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</si>
  <si>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</si>
  <si>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</si>
  <si>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</si>
  <si>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</si>
  <si>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</si>
  <si>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</si>
  <si>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</si>
  <si>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</si>
  <si>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</si>
  <si>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</si>
  <si>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</si>
  <si>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</si>
  <si>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</si>
  <si>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</si>
  <si>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</si>
  <si>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</si>
  <si>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>1.289</t>
  </si>
  <si>
    <t>2.153</t>
  </si>
  <si>
    <t>1.336</t>
  </si>
  <si>
    <t>2.264</t>
  </si>
  <si>
    <t>CHAMADOS / ATENDIMENTOS - JANEIRO/2019</t>
  </si>
  <si>
    <t>TIPOS DE ATENDIMENTOS - JANEIRO/2019</t>
  </si>
  <si>
    <t>ATENDIMENTO POR PRIORIDADE - JANEIRO/2019</t>
  </si>
  <si>
    <t>ATENDIMENTO POR PRIORIDADE - FEVEREIRO/2019</t>
  </si>
  <si>
    <t>TIPOS DE ATENDIMENTOS - FEVEREIRO/2019</t>
  </si>
  <si>
    <t>CHAMADOS / ATENDIMENTOS - FEVEREIRO/2019</t>
  </si>
  <si>
    <t>ATENDIMENTO POR PRIORIDADE - MARÇO/2019</t>
  </si>
  <si>
    <t>TIPOS DE ATENDIMENTOS - MARÇO/2019</t>
  </si>
  <si>
    <t>CHAMADOS / ATENDIMENTOS - MARÇO/2019</t>
  </si>
  <si>
    <t>ATENDIMENTO POR PRIORIDADE - ABRIL/2019</t>
  </si>
  <si>
    <t>TIPOS DE ATENDIMENTOS - ABRIL/2019</t>
  </si>
  <si>
    <t>CHAMADOS / ATENDIMENTOS - ABRIL/2019</t>
  </si>
  <si>
    <t>ATENDIMENTO POR PRIORIDADE - MAIO/2019</t>
  </si>
  <si>
    <t>TIPOS DE ATENDIMENTOS - MAIO/2019</t>
  </si>
  <si>
    <t>CHAMADOS / ATENDIMENTOS - MAIO/2019</t>
  </si>
  <si>
    <t>ATENDIMENTO POR PRIORIDADE - JUNHO/2019</t>
  </si>
  <si>
    <t>TIPOS DE ATENDIMENTOS - JUNHO/2019</t>
  </si>
  <si>
    <t>CHAMADOS / ATENDIMENTOS - JUNHO/2019</t>
  </si>
  <si>
    <t>ATENDIMENTO POR PRIORIDADE - JULHO/2019</t>
  </si>
  <si>
    <t>TIPOS DE ATENDIMENTOS - JULHO/2019</t>
  </si>
  <si>
    <t>CHAMADOS / ATENDIMENTOS - JULHO/2019</t>
  </si>
  <si>
    <t>ATENDIMENTO POR PRIORIDADE - AGOSTO/2019</t>
  </si>
  <si>
    <t>TIPOS DE ATENDIMENTOS - AGOSTO/2019</t>
  </si>
  <si>
    <t>CHAMADOS / ATENDIMENTOS - AGOSTO/2019</t>
  </si>
  <si>
    <t>CHAMADOS / ATENDIMENTOS - SETEMBRO/2019</t>
  </si>
  <si>
    <t>TIPOS DE ATENDIMENTOS - SETEMBRO/2019</t>
  </si>
  <si>
    <t>ATENDIMENTO POR PRIORIDADE - SETEMBRO/2019</t>
  </si>
  <si>
    <t>ATENDIMENTO POR PRIORIDADE - OUTUBRO/2019</t>
  </si>
  <si>
    <t>TIPOS DE ATENDIMENTOS - OUTUBRO/2019</t>
  </si>
  <si>
    <t>CHAMADOS / ATENDIMENTOS - OUTUBRO/2019</t>
  </si>
  <si>
    <t>ATENDIMENTO POR PRIORIDADE - NOVEMBRO/2019</t>
  </si>
  <si>
    <t>TIPOS DE ATENDIMENTOS - NOVEMBRO/2019</t>
  </si>
  <si>
    <t>CHAMADOS / ATENDIMENTOS - NOVEMBRO/2019</t>
  </si>
  <si>
    <t>ATENDIMENTO POR PRIORIDADE - DEZEMBRO/2019</t>
  </si>
  <si>
    <t>TIPOS DE ATENDIMENTOS - DEZEMBRO/2019</t>
  </si>
  <si>
    <t>CHAMADOS / ATENDIMENTOS -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</si>
</sst>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127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409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121</c:v>
                </c:pt>
                <c:pt idx="9">
                  <c:v>1</c:v>
                </c:pt>
                <c:pt idx="10">
                  <c:v>0</c:v>
                </c:pt>
                <c:pt idx="11">
                  <c:v>33</c:v>
                </c:pt>
                <c:pt idx="12">
                  <c:v>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56480"/>
        <c:axId val="210457040"/>
      </c:barChart>
      <c:catAx>
        <c:axId val="21045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457040"/>
        <c:crosses val="autoZero"/>
        <c:auto val="1"/>
        <c:lblAlgn val="ctr"/>
        <c:lblOffset val="100"/>
        <c:noMultiLvlLbl val="0"/>
      </c:catAx>
      <c:valAx>
        <c:axId val="21045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45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BB-4BC9-BE5A-CE8F44B0C1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BB-4BC9-BE5A-CE8F44B0C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BB-4BC9-BE5A-CE8F44B0C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BB-4BC9-BE5A-CE8F44B0C1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BB-4BC9-BE5A-CE8F44B0C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40736"/>
        <c:axId val="214741296"/>
      </c:barChart>
      <c:catAx>
        <c:axId val="21474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741296"/>
        <c:crosses val="autoZero"/>
        <c:auto val="1"/>
        <c:lblAlgn val="ctr"/>
        <c:lblOffset val="100"/>
        <c:noMultiLvlLbl val="0"/>
      </c:catAx>
      <c:valAx>
        <c:axId val="21474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74073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44096"/>
        <c:axId val="214744656"/>
      </c:barChart>
      <c:catAx>
        <c:axId val="21474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744656"/>
        <c:crosses val="autoZero"/>
        <c:auto val="1"/>
        <c:lblAlgn val="ctr"/>
        <c:lblOffset val="100"/>
        <c:noMultiLvlLbl val="0"/>
      </c:catAx>
      <c:valAx>
        <c:axId val="21474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74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27-4E89-9C15-C7FD6E2A3FC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27-4E89-9C15-C7FD6E2A3FC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27-4E89-9C15-C7FD6E2A3FC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27-4E89-9C15-C7FD6E2A3FC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27-4E89-9C15-C7FD6E2A3F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72384"/>
        <c:axId val="215072944"/>
      </c:barChart>
      <c:catAx>
        <c:axId val="21507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072944"/>
        <c:crosses val="autoZero"/>
        <c:auto val="1"/>
        <c:lblAlgn val="ctr"/>
        <c:lblOffset val="100"/>
        <c:noMultiLvlLbl val="0"/>
      </c:catAx>
      <c:valAx>
        <c:axId val="21507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07238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  <c:pt idx="12">
                  <c:v>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75744"/>
        <c:axId val="215076304"/>
      </c:barChart>
      <c:catAx>
        <c:axId val="21507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076304"/>
        <c:crosses val="autoZero"/>
        <c:auto val="1"/>
        <c:lblAlgn val="ctr"/>
        <c:lblOffset val="100"/>
        <c:noMultiLvlLbl val="0"/>
      </c:catAx>
      <c:valAx>
        <c:axId val="21507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07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39-4D1C-85A1-12C07ED2B7D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39-4D1C-85A1-12C07ED2B7D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C39-4D1C-85A1-12C07ED2B7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C39-4D1C-85A1-12C07ED2B7D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C39-4D1C-85A1-12C07ED2B7D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C39-4D1C-85A1-12C07ED2B7D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64960"/>
        <c:axId val="214165520"/>
      </c:barChart>
      <c:catAx>
        <c:axId val="21416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65520"/>
        <c:crosses val="autoZero"/>
        <c:auto val="1"/>
        <c:lblAlgn val="ctr"/>
        <c:lblOffset val="100"/>
        <c:noMultiLvlLbl val="0"/>
      </c:catAx>
      <c:valAx>
        <c:axId val="21416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64960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68320"/>
        <c:axId val="214168880"/>
      </c:barChart>
      <c:catAx>
        <c:axId val="21416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68880"/>
        <c:crosses val="autoZero"/>
        <c:auto val="1"/>
        <c:lblAlgn val="ctr"/>
        <c:lblOffset val="100"/>
        <c:noMultiLvlLbl val="0"/>
      </c:catAx>
      <c:valAx>
        <c:axId val="21416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6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861-4F36-B1A9-D72DF7C32ED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61-4F36-B1A9-D72DF7C32ED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861-4F36-B1A9-D72DF7C32ED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861-4F36-B1A9-D72DF7C32ED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861-4F36-B1A9-D72DF7C32ED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56768"/>
        <c:axId val="215757328"/>
      </c:barChart>
      <c:catAx>
        <c:axId val="21575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757328"/>
        <c:crosses val="autoZero"/>
        <c:auto val="1"/>
        <c:lblAlgn val="ctr"/>
        <c:lblOffset val="100"/>
        <c:noMultiLvlLbl val="0"/>
      </c:catAx>
      <c:valAx>
        <c:axId val="21575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75676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60128"/>
        <c:axId val="215760688"/>
      </c:barChart>
      <c:catAx>
        <c:axId val="21576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760688"/>
        <c:crosses val="autoZero"/>
        <c:auto val="1"/>
        <c:lblAlgn val="ctr"/>
        <c:lblOffset val="100"/>
        <c:noMultiLvlLbl val="0"/>
      </c:catAx>
      <c:valAx>
        <c:axId val="21576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76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96-4A2B-A64B-DF92E3EEC50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96-4A2B-A64B-DF92E3EEC50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996-4A2B-A64B-DF92E3EEC50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96-4A2B-A64B-DF92E3EEC50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96-4A2B-A64B-DF92E3EEC5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63488"/>
        <c:axId val="215764048"/>
      </c:barChart>
      <c:catAx>
        <c:axId val="21576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764048"/>
        <c:crosses val="autoZero"/>
        <c:auto val="1"/>
        <c:lblAlgn val="ctr"/>
        <c:lblOffset val="100"/>
        <c:noMultiLvlLbl val="0"/>
      </c:catAx>
      <c:valAx>
        <c:axId val="21576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76348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91728"/>
        <c:axId val="215792288"/>
      </c:barChart>
      <c:catAx>
        <c:axId val="21579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792288"/>
        <c:crosses val="autoZero"/>
        <c:auto val="1"/>
        <c:lblAlgn val="ctr"/>
        <c:lblOffset val="100"/>
        <c:noMultiLvlLbl val="0"/>
      </c:catAx>
      <c:valAx>
        <c:axId val="21579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79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5E-4BB0-8920-2C22122ECC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5E-4BB0-8920-2C22122ECC6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5E-4BB0-8920-2C22122ECC6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B5E-4BB0-8920-2C22122ECC6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B5E-4BB0-8920-2C22122ECC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260</c:v>
                </c:pt>
                <c:pt idx="1">
                  <c:v>313</c:v>
                </c:pt>
                <c:pt idx="2">
                  <c:v>683</c:v>
                </c:pt>
                <c:pt idx="3">
                  <c:v>581</c:v>
                </c:pt>
                <c:pt idx="4">
                  <c:v>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7104"/>
        <c:axId val="209578224"/>
      </c:barChart>
      <c:catAx>
        <c:axId val="20957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578224"/>
        <c:crosses val="autoZero"/>
        <c:auto val="1"/>
        <c:lblAlgn val="ctr"/>
        <c:lblOffset val="100"/>
        <c:noMultiLvlLbl val="0"/>
      </c:catAx>
      <c:valAx>
        <c:axId val="20957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57710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28B-4861-816B-5A1DEA0100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28B-4861-816B-5A1DEA0100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28B-4861-816B-5A1DEA0100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28B-4861-816B-5A1DEA0100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28B-4861-816B-5A1DEA0100F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95088"/>
        <c:axId val="215795648"/>
      </c:barChart>
      <c:catAx>
        <c:axId val="2157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795648"/>
        <c:crosses val="autoZero"/>
        <c:auto val="1"/>
        <c:lblAlgn val="ctr"/>
        <c:lblOffset val="100"/>
        <c:noMultiLvlLbl val="0"/>
      </c:catAx>
      <c:valAx>
        <c:axId val="21579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79508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46976"/>
        <c:axId val="215347536"/>
      </c:barChart>
      <c:catAx>
        <c:axId val="21534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347536"/>
        <c:crosses val="autoZero"/>
        <c:auto val="1"/>
        <c:lblAlgn val="ctr"/>
        <c:lblOffset val="100"/>
        <c:noMultiLvlLbl val="0"/>
      </c:catAx>
      <c:valAx>
        <c:axId val="21534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34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28-4D1A-B390-0A468E1D0F0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28-4D1A-B390-0A468E1D0F0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328-4D1A-B390-0A468E1D0F0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328-4D1A-B390-0A468E1D0F0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328-4D1A-B390-0A468E1D0F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50336"/>
        <c:axId val="215350896"/>
      </c:barChart>
      <c:catAx>
        <c:axId val="21535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350896"/>
        <c:crosses val="autoZero"/>
        <c:auto val="1"/>
        <c:lblAlgn val="ctr"/>
        <c:lblOffset val="100"/>
        <c:noMultiLvlLbl val="0"/>
      </c:catAx>
      <c:valAx>
        <c:axId val="21535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35033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23952"/>
        <c:axId val="216224512"/>
      </c:barChart>
      <c:catAx>
        <c:axId val="21622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224512"/>
        <c:crosses val="autoZero"/>
        <c:auto val="1"/>
        <c:lblAlgn val="ctr"/>
        <c:lblOffset val="100"/>
        <c:noMultiLvlLbl val="0"/>
      </c:catAx>
      <c:valAx>
        <c:axId val="21622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22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6C-4660-91FD-412B9C255E5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6C-4660-91FD-412B9C255E5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6C-4660-91FD-412B9C255E5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E6C-4660-91FD-412B9C255E5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E6C-4660-91FD-412B9C255E5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27312"/>
        <c:axId val="216227872"/>
      </c:barChart>
      <c:catAx>
        <c:axId val="21622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227872"/>
        <c:crosses val="autoZero"/>
        <c:auto val="1"/>
        <c:lblAlgn val="ctr"/>
        <c:lblOffset val="100"/>
        <c:noMultiLvlLbl val="0"/>
      </c:catAx>
      <c:valAx>
        <c:axId val="21622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227312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101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357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81968"/>
        <c:axId val="209478608"/>
      </c:barChart>
      <c:catAx>
        <c:axId val="20948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478608"/>
        <c:crosses val="autoZero"/>
        <c:auto val="1"/>
        <c:lblAlgn val="ctr"/>
        <c:lblOffset val="100"/>
        <c:noMultiLvlLbl val="0"/>
      </c:catAx>
      <c:valAx>
        <c:axId val="20947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8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FEVEREIRO/2019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83-4E39-A2DE-8696AC48C0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183-4E39-A2DE-8696AC48C0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183-4E39-A2DE-8696AC48C0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183-4E39-A2DE-8696AC48C0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183-4E39-A2DE-8696AC48C0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159</c:v>
                </c:pt>
                <c:pt idx="1">
                  <c:v>302</c:v>
                </c:pt>
                <c:pt idx="2">
                  <c:v>580</c:v>
                </c:pt>
                <c:pt idx="3">
                  <c:v>458</c:v>
                </c:pt>
                <c:pt idx="4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5840"/>
        <c:axId val="132944864"/>
      </c:barChart>
      <c:catAx>
        <c:axId val="21020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944864"/>
        <c:crosses val="autoZero"/>
        <c:auto val="1"/>
        <c:lblAlgn val="ctr"/>
        <c:lblOffset val="100"/>
        <c:noMultiLvlLbl val="0"/>
      </c:catAx>
      <c:valAx>
        <c:axId val="13294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0584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93360"/>
        <c:axId val="213293920"/>
      </c:barChart>
      <c:catAx>
        <c:axId val="21329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293920"/>
        <c:crosses val="autoZero"/>
        <c:auto val="1"/>
        <c:lblAlgn val="ctr"/>
        <c:lblOffset val="100"/>
        <c:noMultiLvlLbl val="0"/>
      </c:catAx>
      <c:valAx>
        <c:axId val="21329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9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MARÇO/2019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83F-4770-A270-B60DDDF52E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83F-4770-A270-B60DDDF52E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83F-4770-A270-B60DDDF52E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83F-4770-A270-B60DDDF52E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83F-4770-A270-B60DDDF52E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96720"/>
        <c:axId val="213297280"/>
      </c:barChart>
      <c:catAx>
        <c:axId val="21329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297280"/>
        <c:crosses val="autoZero"/>
        <c:auto val="1"/>
        <c:lblAlgn val="ctr"/>
        <c:lblOffset val="100"/>
        <c:noMultiLvlLbl val="0"/>
      </c:catAx>
      <c:valAx>
        <c:axId val="21329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9672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08096"/>
        <c:axId val="214508656"/>
      </c:barChart>
      <c:catAx>
        <c:axId val="21450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508656"/>
        <c:crosses val="autoZero"/>
        <c:auto val="1"/>
        <c:lblAlgn val="ctr"/>
        <c:lblOffset val="100"/>
        <c:noMultiLvlLbl val="0"/>
      </c:catAx>
      <c:valAx>
        <c:axId val="21450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50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ABRIL/2019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CFE-4965-8602-DA8B7B7F60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FE-4965-8602-DA8B7B7F60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FE-4965-8602-DA8B7B7F601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FE-4965-8602-DA8B7B7F601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CFE-4965-8602-DA8B7B7F60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11456"/>
        <c:axId val="214512016"/>
      </c:barChart>
      <c:catAx>
        <c:axId val="2145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512016"/>
        <c:crosses val="autoZero"/>
        <c:auto val="1"/>
        <c:lblAlgn val="ctr"/>
        <c:lblOffset val="100"/>
        <c:noMultiLvlLbl val="0"/>
      </c:catAx>
      <c:valAx>
        <c:axId val="21451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51145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693"/>
          <c:w val="0.88521602411709399"/>
          <c:h val="0.688937452170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37376"/>
        <c:axId val="214737936"/>
      </c:barChart>
      <c:catAx>
        <c:axId val="21473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737936"/>
        <c:crosses val="autoZero"/>
        <c:auto val="1"/>
        <c:lblAlgn val="ctr"/>
        <c:lblOffset val="100"/>
        <c:noMultiLvlLbl val="0"/>
      </c:catAx>
      <c:valAx>
        <c:axId val="21473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73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JUNHO/2019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JULHO/2019</a:t>
          </a:r>
          <a:endParaRPr lang="pt-BR" sz="1600" b="1"/>
        </a:p>
      </xdr:txBody>
    </xdr:sp>
    <xdr:clientData/>
  </xdr:twoCellAnchor>
  <xdr:twoCellAnchor>
    <xdr:from>
      <xdr:col>5</xdr:col>
      <xdr:colOff>14654</xdr:colOff>
      <xdr:row>49</xdr:row>
      <xdr:rowOff>14655</xdr:rowOff>
    </xdr:from>
    <xdr:to>
      <xdr:col>10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dados\SAMU\Indicadores\Users\Lenovo\AppData\Local\Microsoft\Windows\INetCache\Content.Outlook\3IT65SGU\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85" zoomScaleNormal="85" zoomScaleSheetLayoutView="100" workbookViewId="0">
      <selection activeCell="I39" sqref="I39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0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43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v>936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v>2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v>64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v>18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v>16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v>205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v>424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v>4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v>82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:K16" si="1">SUM(J4:J15)</f>
        <v>0</v>
      </c>
      <c r="K16" s="28">
        <f t="shared" si="1"/>
        <v>0</v>
      </c>
      <c r="L16" s="38">
        <f>SUM(H16:K16)</f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77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80"/>
      <c r="E37" s="3"/>
      <c r="F37" s="3"/>
      <c r="G37" s="3"/>
      <c r="H37" s="4"/>
      <c r="I37" s="3"/>
      <c r="J37" s="83"/>
      <c r="K37" s="75"/>
      <c r="L37" s="76"/>
    </row>
    <row r="38" spans="1:14" x14ac:dyDescent="0.25">
      <c r="A38" s="13" t="s">
        <v>12</v>
      </c>
      <c r="B38" s="20"/>
      <c r="C38" s="86"/>
      <c r="D38" s="86"/>
      <c r="E38" s="1"/>
      <c r="F38" s="1"/>
      <c r="G38" s="1"/>
      <c r="H38" s="5"/>
      <c r="I38" s="1"/>
      <c r="J38" s="84"/>
      <c r="K38" s="34"/>
      <c r="L38" s="35"/>
    </row>
    <row r="39" spans="1:14" x14ac:dyDescent="0.25">
      <c r="A39" s="13" t="s">
        <v>13</v>
      </c>
      <c r="B39" s="20"/>
      <c r="C39" s="1"/>
      <c r="D39" s="86"/>
      <c r="E39" s="1"/>
      <c r="F39" s="1"/>
      <c r="G39" s="1"/>
      <c r="H39" s="5"/>
      <c r="I39" s="1"/>
      <c r="J39" s="84"/>
      <c r="K39" s="34"/>
      <c r="L39" s="35"/>
    </row>
    <row r="40" spans="1:14" x14ac:dyDescent="0.25">
      <c r="A40" s="13" t="s">
        <v>14</v>
      </c>
      <c r="B40" s="20"/>
      <c r="C40" s="1"/>
      <c r="D40" s="86"/>
      <c r="E40" s="1"/>
      <c r="F40" s="1"/>
      <c r="G40" s="1"/>
      <c r="H40" s="5"/>
      <c r="I40" s="1"/>
      <c r="J40" s="84"/>
      <c r="K40" s="34"/>
      <c r="L40" s="35"/>
    </row>
    <row r="41" spans="1:14" x14ac:dyDescent="0.25">
      <c r="A41" s="13" t="s">
        <v>17</v>
      </c>
      <c r="B41" s="20"/>
      <c r="C41" s="1"/>
      <c r="D41" s="86"/>
      <c r="E41" s="1"/>
      <c r="F41" s="1"/>
      <c r="G41" s="1"/>
      <c r="H41" s="5"/>
      <c r="I41" s="1"/>
      <c r="J41" s="84"/>
      <c r="K41" s="34"/>
      <c r="L41" s="35"/>
    </row>
    <row r="42" spans="1:14" x14ac:dyDescent="0.25">
      <c r="A42" s="13" t="s">
        <v>15</v>
      </c>
      <c r="B42" s="20"/>
      <c r="C42" s="1"/>
      <c r="D42" s="86"/>
      <c r="E42" s="1"/>
      <c r="F42" s="1"/>
      <c r="G42" s="1"/>
      <c r="H42" s="5"/>
      <c r="I42" s="1"/>
      <c r="J42" s="84"/>
      <c r="K42" s="34"/>
      <c r="L42" s="35"/>
    </row>
    <row r="43" spans="1:14" x14ac:dyDescent="0.25">
      <c r="A43" s="13" t="s">
        <v>16</v>
      </c>
      <c r="B43" s="20"/>
      <c r="C43" s="1"/>
      <c r="D43" s="86"/>
      <c r="E43" s="1"/>
      <c r="F43" s="1"/>
      <c r="G43" s="1"/>
      <c r="H43" s="5"/>
      <c r="I43" s="1"/>
      <c r="J43" s="84"/>
      <c r="K43" s="34"/>
      <c r="L43" s="35"/>
    </row>
    <row r="44" spans="1:14" x14ac:dyDescent="0.25">
      <c r="A44" s="13" t="s">
        <v>18</v>
      </c>
      <c r="B44" s="20"/>
      <c r="C44" s="1"/>
      <c r="D44" s="86"/>
      <c r="E44" s="1"/>
      <c r="F44" s="1"/>
      <c r="G44" s="1"/>
      <c r="H44" s="5"/>
      <c r="I44" s="1"/>
      <c r="J44" s="34"/>
      <c r="K44" s="34"/>
      <c r="L44" s="35"/>
    </row>
    <row r="45" spans="1:14" x14ac:dyDescent="0.25">
      <c r="A45" s="13" t="s">
        <v>19</v>
      </c>
      <c r="B45" s="20"/>
      <c r="C45" s="1"/>
      <c r="D45" s="86"/>
      <c r="E45" s="1"/>
      <c r="F45" s="1"/>
      <c r="G45" s="1"/>
      <c r="H45" s="5"/>
      <c r="I45" s="1"/>
      <c r="J45" s="34"/>
      <c r="K45" s="34"/>
      <c r="L45" s="35"/>
    </row>
    <row r="46" spans="1:14" x14ac:dyDescent="0.25">
      <c r="A46" s="13" t="s">
        <v>20</v>
      </c>
      <c r="B46" s="20"/>
      <c r="C46" s="1"/>
      <c r="D46" s="86"/>
      <c r="E46" s="1"/>
      <c r="F46" s="1"/>
      <c r="G46" s="1"/>
      <c r="H46" s="5"/>
      <c r="I46" s="1"/>
      <c r="J46" s="34"/>
      <c r="K46" s="34"/>
      <c r="L46" s="35"/>
      <c r="M46" s="39"/>
    </row>
    <row r="47" spans="1:14" x14ac:dyDescent="0.25">
      <c r="A47" s="13" t="s">
        <v>21</v>
      </c>
      <c r="B47" s="20"/>
      <c r="C47" s="1"/>
      <c r="D47" s="86"/>
      <c r="E47" s="1"/>
      <c r="F47" s="1"/>
      <c r="G47" s="1"/>
      <c r="H47" s="5"/>
      <c r="I47" s="1"/>
      <c r="J47" s="34"/>
      <c r="K47" s="34"/>
      <c r="L47" s="35"/>
    </row>
    <row r="48" spans="1:14" ht="15.75" thickBot="1" x14ac:dyDescent="0.3">
      <c r="A48" s="25" t="s">
        <v>22</v>
      </c>
      <c r="B48" s="23"/>
      <c r="C48" s="6"/>
      <c r="D48" s="105"/>
      <c r="E48" s="6"/>
      <c r="F48" s="6"/>
      <c r="G48" s="6"/>
      <c r="H48" s="7"/>
      <c r="I48" s="2"/>
      <c r="J48" s="36"/>
      <c r="K48" s="36"/>
      <c r="L48" s="37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40"/>
      <c r="K49" s="40"/>
      <c r="L49" s="40"/>
      <c r="M49" s="141"/>
      <c r="N49" s="142"/>
    </row>
    <row r="50" spans="1:14" ht="21.75" thickBot="1" x14ac:dyDescent="0.3">
      <c r="A50" s="143" t="s">
        <v>78</v>
      </c>
      <c r="B50" s="144"/>
      <c r="C50" s="144"/>
      <c r="D50" s="144"/>
      <c r="E50" s="144"/>
      <c r="F50" s="145"/>
      <c r="G50" s="50"/>
      <c r="H50" s="121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1"/>
    </row>
    <row r="52" spans="1:14" x14ac:dyDescent="0.25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21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21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21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21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21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21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21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21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21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21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21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21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3">SUM(C52:C63)</f>
        <v>0</v>
      </c>
      <c r="D64" s="55">
        <f t="shared" si="3"/>
        <v>0</v>
      </c>
      <c r="E64" s="55">
        <f t="shared" si="3"/>
        <v>0</v>
      </c>
      <c r="F64" s="56">
        <f t="shared" si="3"/>
        <v>0</v>
      </c>
      <c r="G64" s="49"/>
      <c r="H64" s="49"/>
      <c r="I64" s="49"/>
      <c r="J64" s="51"/>
      <c r="K64" s="51"/>
      <c r="L64" s="51"/>
      <c r="M64" s="50"/>
      <c r="N64" s="121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1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1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21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21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21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21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21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21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21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21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21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21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21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21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0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43" t="s">
        <v>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 t="s">
        <v>50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v>3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v>64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v>2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v>12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v>22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v>253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v>505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v>6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v>2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v>59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:K16" si="1">SUM(J4:J15)</f>
        <v>0</v>
      </c>
      <c r="K16" s="28">
        <f t="shared" si="1"/>
        <v>0</v>
      </c>
      <c r="L16" s="38" t="s">
        <v>51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80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80"/>
      <c r="E37" s="3"/>
      <c r="F37" s="3"/>
      <c r="G37" s="3"/>
      <c r="H37" s="4"/>
      <c r="I37" s="3"/>
      <c r="J37" s="83"/>
      <c r="K37" s="83"/>
      <c r="L37" s="93"/>
    </row>
    <row r="38" spans="1:14" x14ac:dyDescent="0.25">
      <c r="A38" s="13" t="s">
        <v>12</v>
      </c>
      <c r="B38" s="20"/>
      <c r="C38" s="86"/>
      <c r="D38" s="86"/>
      <c r="E38" s="1"/>
      <c r="F38" s="1"/>
      <c r="G38" s="1"/>
      <c r="H38" s="5"/>
      <c r="I38" s="1"/>
      <c r="J38" s="84"/>
      <c r="K38" s="84"/>
      <c r="L38" s="94"/>
    </row>
    <row r="39" spans="1:14" x14ac:dyDescent="0.25">
      <c r="A39" s="13" t="s">
        <v>13</v>
      </c>
      <c r="B39" s="20"/>
      <c r="C39" s="1"/>
      <c r="D39" s="86"/>
      <c r="E39" s="1"/>
      <c r="F39" s="1"/>
      <c r="G39" s="1"/>
      <c r="H39" s="5"/>
      <c r="I39" s="1"/>
      <c r="J39" s="84"/>
      <c r="K39" s="84"/>
      <c r="L39" s="94"/>
    </row>
    <row r="40" spans="1:14" x14ac:dyDescent="0.25">
      <c r="A40" s="13" t="s">
        <v>14</v>
      </c>
      <c r="B40" s="20"/>
      <c r="C40" s="1"/>
      <c r="D40" s="86"/>
      <c r="E40" s="1"/>
      <c r="F40" s="1"/>
      <c r="G40" s="1"/>
      <c r="H40" s="5"/>
      <c r="I40" s="1"/>
      <c r="J40" s="84"/>
      <c r="K40" s="84"/>
      <c r="L40" s="94"/>
    </row>
    <row r="41" spans="1:14" x14ac:dyDescent="0.25">
      <c r="A41" s="13" t="s">
        <v>17</v>
      </c>
      <c r="B41" s="20"/>
      <c r="C41" s="1"/>
      <c r="D41" s="86"/>
      <c r="E41" s="1"/>
      <c r="F41" s="1"/>
      <c r="G41" s="1"/>
      <c r="H41" s="5"/>
      <c r="I41" s="1"/>
      <c r="J41" s="84"/>
      <c r="K41" s="84"/>
      <c r="L41" s="94"/>
    </row>
    <row r="42" spans="1:14" x14ac:dyDescent="0.25">
      <c r="A42" s="13" t="s">
        <v>15</v>
      </c>
      <c r="B42" s="20"/>
      <c r="C42" s="1"/>
      <c r="D42" s="86"/>
      <c r="E42" s="1"/>
      <c r="F42" s="1"/>
      <c r="G42" s="1"/>
      <c r="H42" s="5"/>
      <c r="I42" s="1"/>
      <c r="J42" s="84"/>
      <c r="K42" s="84"/>
      <c r="L42" s="94"/>
    </row>
    <row r="43" spans="1:14" x14ac:dyDescent="0.25">
      <c r="A43" s="13" t="s">
        <v>16</v>
      </c>
      <c r="B43" s="20"/>
      <c r="C43" s="1"/>
      <c r="D43" s="86"/>
      <c r="E43" s="1"/>
      <c r="F43" s="1"/>
      <c r="G43" s="1"/>
      <c r="H43" s="5"/>
      <c r="I43" s="1"/>
      <c r="J43" s="84"/>
      <c r="K43" s="84"/>
      <c r="L43" s="94"/>
    </row>
    <row r="44" spans="1:14" x14ac:dyDescent="0.25">
      <c r="A44" s="13" t="s">
        <v>18</v>
      </c>
      <c r="B44" s="20"/>
      <c r="C44" s="1"/>
      <c r="D44" s="86"/>
      <c r="E44" s="1"/>
      <c r="F44" s="1"/>
      <c r="G44" s="1"/>
      <c r="H44" s="5"/>
      <c r="I44" s="1"/>
      <c r="J44" s="84"/>
      <c r="K44" s="84"/>
      <c r="L44" s="94"/>
    </row>
    <row r="45" spans="1:14" x14ac:dyDescent="0.25">
      <c r="A45" s="13" t="s">
        <v>19</v>
      </c>
      <c r="B45" s="20"/>
      <c r="C45" s="1"/>
      <c r="D45" s="86"/>
      <c r="E45" s="1"/>
      <c r="F45" s="1"/>
      <c r="G45" s="1"/>
      <c r="H45" s="5"/>
      <c r="I45" s="1"/>
      <c r="J45" s="84"/>
      <c r="K45" s="84"/>
      <c r="L45" s="94"/>
    </row>
    <row r="46" spans="1:14" x14ac:dyDescent="0.25">
      <c r="A46" s="13" t="s">
        <v>20</v>
      </c>
      <c r="B46" s="20"/>
      <c r="C46" s="1"/>
      <c r="D46" s="86"/>
      <c r="E46" s="1"/>
      <c r="F46" s="1"/>
      <c r="G46" s="1"/>
      <c r="H46" s="5"/>
      <c r="I46" s="1"/>
      <c r="J46" s="84"/>
      <c r="K46" s="84"/>
      <c r="L46" s="94"/>
      <c r="M46" s="39"/>
    </row>
    <row r="47" spans="1:14" x14ac:dyDescent="0.25">
      <c r="A47" s="13" t="s">
        <v>21</v>
      </c>
      <c r="B47" s="20"/>
      <c r="C47" s="1"/>
      <c r="D47" s="86"/>
      <c r="E47" s="1"/>
      <c r="F47" s="1"/>
      <c r="G47" s="1"/>
      <c r="H47" s="5"/>
      <c r="I47" s="1"/>
      <c r="J47" s="84"/>
      <c r="K47" s="84"/>
      <c r="L47" s="94"/>
    </row>
    <row r="48" spans="1:14" ht="15.75" thickBot="1" x14ac:dyDescent="0.3">
      <c r="A48" s="25" t="s">
        <v>22</v>
      </c>
      <c r="B48" s="23"/>
      <c r="C48" s="6"/>
      <c r="D48" s="105"/>
      <c r="E48" s="6"/>
      <c r="F48" s="6"/>
      <c r="G48" s="6"/>
      <c r="H48" s="7"/>
      <c r="I48" s="2"/>
      <c r="J48" s="95"/>
      <c r="K48" s="95"/>
      <c r="L48" s="96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40"/>
      <c r="K49" s="40"/>
      <c r="L49" s="40"/>
      <c r="M49" s="141"/>
      <c r="N49" s="142"/>
    </row>
    <row r="50" spans="1:14" ht="21.75" thickBot="1" x14ac:dyDescent="0.3">
      <c r="A50" s="143" t="s">
        <v>79</v>
      </c>
      <c r="B50" s="144"/>
      <c r="C50" s="144"/>
      <c r="D50" s="144"/>
      <c r="E50" s="144"/>
      <c r="F50" s="145"/>
      <c r="G50" s="50"/>
      <c r="H50" s="12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2"/>
    </row>
    <row r="52" spans="1:14" x14ac:dyDescent="0.25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22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22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22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22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22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22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22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22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22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22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22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22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3">SUM(C52:C63)</f>
        <v>0</v>
      </c>
      <c r="D64" s="55">
        <f t="shared" si="3"/>
        <v>0</v>
      </c>
      <c r="E64" s="55">
        <f t="shared" si="3"/>
        <v>0</v>
      </c>
      <c r="F64" s="56">
        <f t="shared" si="3"/>
        <v>0</v>
      </c>
      <c r="G64" s="49"/>
      <c r="H64" s="49"/>
      <c r="I64" s="49"/>
      <c r="J64" s="51"/>
      <c r="K64" s="51"/>
      <c r="L64" s="51"/>
      <c r="M64" s="50"/>
      <c r="N64" s="122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2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2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22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22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22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22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22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22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22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22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22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22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22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2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37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43" t="s">
        <v>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86"/>
      <c r="J8" s="86"/>
      <c r="K8" s="87"/>
      <c r="L8" s="88">
        <f t="shared" si="0"/>
        <v>0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86"/>
      <c r="J9" s="86"/>
      <c r="K9" s="87"/>
      <c r="L9" s="88">
        <f t="shared" si="0"/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86"/>
      <c r="J10" s="86"/>
      <c r="K10" s="87"/>
      <c r="L10" s="88">
        <f t="shared" si="0"/>
        <v>0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86"/>
      <c r="J11" s="86"/>
      <c r="K11" s="87"/>
      <c r="L11" s="88">
        <f t="shared" si="0"/>
        <v>0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86"/>
      <c r="J12" s="86"/>
      <c r="K12" s="87"/>
      <c r="L12" s="88">
        <f t="shared" si="0"/>
        <v>0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86"/>
      <c r="J13" s="86"/>
      <c r="K13" s="87"/>
      <c r="L13" s="88">
        <f t="shared" si="0"/>
        <v>0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86"/>
      <c r="J14" s="86"/>
      <c r="K14" s="87"/>
      <c r="L14" s="88">
        <f t="shared" si="0"/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9"/>
      <c r="J15" s="89"/>
      <c r="K15" s="90"/>
      <c r="L15" s="91">
        <f t="shared" si="0"/>
        <v>0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83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83"/>
      <c r="K37" s="83"/>
      <c r="L37" s="93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84"/>
      <c r="K38" s="84"/>
      <c r="L38" s="94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84"/>
      <c r="K39" s="84"/>
      <c r="L39" s="94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84"/>
      <c r="K40" s="84"/>
      <c r="L40" s="94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86"/>
      <c r="J41" s="84"/>
      <c r="K41" s="84"/>
      <c r="L41" s="94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86"/>
      <c r="J42" s="84"/>
      <c r="K42" s="84"/>
      <c r="L42" s="94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86"/>
      <c r="J43" s="84"/>
      <c r="K43" s="84"/>
      <c r="L43" s="94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86"/>
      <c r="J44" s="84"/>
      <c r="K44" s="84"/>
      <c r="L44" s="94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86"/>
      <c r="J45" s="84"/>
      <c r="K45" s="84"/>
      <c r="L45" s="94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86"/>
      <c r="J46" s="84"/>
      <c r="K46" s="84"/>
      <c r="L46" s="94"/>
      <c r="M46" s="39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86"/>
      <c r="J47" s="84"/>
      <c r="K47" s="84"/>
      <c r="L47" s="94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89"/>
      <c r="J48" s="95"/>
      <c r="K48" s="95"/>
      <c r="L48" s="96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41"/>
      <c r="N49" s="142"/>
    </row>
    <row r="50" spans="1:14" ht="21.75" thickBot="1" x14ac:dyDescent="0.3">
      <c r="A50" s="143" t="s">
        <v>82</v>
      </c>
      <c r="B50" s="144"/>
      <c r="C50" s="144"/>
      <c r="D50" s="144"/>
      <c r="E50" s="144"/>
      <c r="F50" s="145"/>
      <c r="G50" s="50"/>
      <c r="H50" s="12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2"/>
    </row>
    <row r="52" spans="1:14" x14ac:dyDescent="0.25">
      <c r="A52" s="42" t="s">
        <v>1</v>
      </c>
      <c r="B52" s="66"/>
      <c r="C52" s="67"/>
      <c r="D52" s="85"/>
      <c r="E52" s="67"/>
      <c r="F52" s="68"/>
      <c r="G52" s="49"/>
      <c r="H52" s="49"/>
      <c r="I52" s="49"/>
      <c r="J52" s="51"/>
      <c r="K52" s="51"/>
      <c r="L52" s="51"/>
      <c r="M52" s="50"/>
      <c r="N52" s="122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22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22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22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22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22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22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22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22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22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22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22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122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2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2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22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22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22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22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22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22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22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22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22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22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22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2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0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43" t="s">
        <v>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f t="shared" si="0"/>
        <v>0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f t="shared" si="0"/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f t="shared" si="0"/>
        <v>0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f t="shared" si="0"/>
        <v>0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f t="shared" si="0"/>
        <v>0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f t="shared" si="0"/>
        <v>0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f t="shared" si="0"/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f t="shared" si="0"/>
        <v>0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86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75"/>
      <c r="K37" s="75"/>
      <c r="L37" s="76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34"/>
      <c r="K38" s="34"/>
      <c r="L38" s="35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34"/>
      <c r="K39" s="34"/>
      <c r="L39" s="35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34"/>
      <c r="K40" s="34"/>
      <c r="L40" s="35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1"/>
      <c r="J41" s="34"/>
      <c r="K41" s="34"/>
      <c r="L41" s="35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"/>
      <c r="J42" s="34"/>
      <c r="K42" s="34"/>
      <c r="L42" s="35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"/>
      <c r="J43" s="34"/>
      <c r="K43" s="34"/>
      <c r="L43" s="35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"/>
      <c r="J44" s="34"/>
      <c r="K44" s="34"/>
      <c r="L44" s="35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"/>
      <c r="J45" s="34"/>
      <c r="K45" s="34"/>
      <c r="L45" s="35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"/>
      <c r="J46" s="34"/>
      <c r="K46" s="34"/>
      <c r="L46" s="35"/>
      <c r="M46" s="39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"/>
      <c r="J47" s="34"/>
      <c r="K47" s="34"/>
      <c r="L47" s="35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2"/>
      <c r="J48" s="36"/>
      <c r="K48" s="36"/>
      <c r="L48" s="37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41"/>
      <c r="N49" s="142"/>
    </row>
    <row r="50" spans="1:14" ht="21.75" thickBot="1" x14ac:dyDescent="0.3">
      <c r="A50" s="143" t="s">
        <v>85</v>
      </c>
      <c r="B50" s="144"/>
      <c r="C50" s="144"/>
      <c r="D50" s="144"/>
      <c r="E50" s="144"/>
      <c r="F50" s="145"/>
      <c r="G50" s="50"/>
      <c r="H50" s="12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2"/>
    </row>
    <row r="52" spans="1:14" x14ac:dyDescent="0.25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22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22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22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22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22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22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22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22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22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22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22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22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E64" si="4">SUM(C52:C63)</f>
        <v>0</v>
      </c>
      <c r="D64" s="55">
        <f t="shared" si="4"/>
        <v>0</v>
      </c>
      <c r="E64" s="55">
        <f t="shared" si="4"/>
        <v>0</v>
      </c>
      <c r="F64" s="56">
        <v>44</v>
      </c>
      <c r="G64" s="49"/>
      <c r="H64" s="49"/>
      <c r="I64" s="49"/>
      <c r="J64" s="51"/>
      <c r="K64" s="51"/>
      <c r="L64" s="51"/>
      <c r="M64" s="50"/>
      <c r="N64" s="122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2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2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22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22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22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22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22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22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22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22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22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22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22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2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22" zoomScaleNormal="100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 x14ac:dyDescent="0.3">
      <c r="A1" s="143" t="s">
        <v>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127</v>
      </c>
      <c r="C4" s="4">
        <v>409</v>
      </c>
      <c r="D4" s="19">
        <v>4</v>
      </c>
      <c r="E4" s="3">
        <v>33</v>
      </c>
      <c r="F4" s="3">
        <v>0</v>
      </c>
      <c r="G4" s="4">
        <v>0</v>
      </c>
      <c r="H4" s="19">
        <v>5</v>
      </c>
      <c r="I4" s="3">
        <v>588</v>
      </c>
      <c r="J4" s="3">
        <v>64</v>
      </c>
      <c r="K4" s="4">
        <v>0</v>
      </c>
      <c r="L4" s="77">
        <f>SUM(H4:K4)</f>
        <v>657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 x14ac:dyDescent="0.25">
      <c r="A6" s="13" t="s">
        <v>13</v>
      </c>
      <c r="B6" s="20">
        <v>16</v>
      </c>
      <c r="C6" s="5">
        <v>1</v>
      </c>
      <c r="D6" s="20">
        <v>7</v>
      </c>
      <c r="E6" s="1">
        <v>7</v>
      </c>
      <c r="F6" s="1">
        <v>0</v>
      </c>
      <c r="G6" s="5">
        <v>0</v>
      </c>
      <c r="H6" s="20">
        <v>0</v>
      </c>
      <c r="I6" s="1">
        <v>16</v>
      </c>
      <c r="J6" s="1">
        <v>21</v>
      </c>
      <c r="K6" s="5">
        <v>0</v>
      </c>
      <c r="L6" s="78">
        <f t="shared" si="0"/>
        <v>37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 x14ac:dyDescent="0.25">
      <c r="A8" s="13" t="s">
        <v>17</v>
      </c>
      <c r="B8" s="20">
        <v>1</v>
      </c>
      <c r="C8" s="5">
        <v>4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6</v>
      </c>
      <c r="K8" s="5">
        <v>0</v>
      </c>
      <c r="L8" s="78">
        <f t="shared" si="0"/>
        <v>6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 x14ac:dyDescent="0.25">
      <c r="A10" s="13" t="s">
        <v>16</v>
      </c>
      <c r="B10" s="20">
        <v>6</v>
      </c>
      <c r="C10" s="5">
        <v>0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1">
        <v>1</v>
      </c>
      <c r="J10" s="1">
        <v>9</v>
      </c>
      <c r="K10" s="5">
        <v>0</v>
      </c>
      <c r="L10" s="78">
        <f t="shared" si="0"/>
        <v>10</v>
      </c>
    </row>
    <row r="11" spans="1:14" x14ac:dyDescent="0.25">
      <c r="A11" s="13" t="s">
        <v>18</v>
      </c>
      <c r="B11" s="20">
        <v>10</v>
      </c>
      <c r="C11" s="5">
        <v>79</v>
      </c>
      <c r="D11" s="20">
        <v>34</v>
      </c>
      <c r="E11" s="1">
        <v>0</v>
      </c>
      <c r="F11" s="1">
        <v>2</v>
      </c>
      <c r="G11" s="5">
        <v>0</v>
      </c>
      <c r="H11" s="20">
        <v>0</v>
      </c>
      <c r="I11" s="1">
        <v>121</v>
      </c>
      <c r="J11" s="1">
        <v>14</v>
      </c>
      <c r="K11" s="5">
        <v>0</v>
      </c>
      <c r="L11" s="78">
        <f t="shared" si="0"/>
        <v>135</v>
      </c>
    </row>
    <row r="12" spans="1:14" x14ac:dyDescent="0.25">
      <c r="A12" s="13" t="s">
        <v>19</v>
      </c>
      <c r="B12" s="20">
        <v>6</v>
      </c>
      <c r="C12" s="5">
        <v>121</v>
      </c>
      <c r="D12" s="20">
        <v>60</v>
      </c>
      <c r="E12" s="1">
        <v>34</v>
      </c>
      <c r="F12" s="1">
        <v>1</v>
      </c>
      <c r="G12" s="5">
        <v>0</v>
      </c>
      <c r="H12" s="20">
        <v>0</v>
      </c>
      <c r="I12" s="1">
        <v>221</v>
      </c>
      <c r="J12" s="1">
        <v>12</v>
      </c>
      <c r="K12" s="5">
        <v>0</v>
      </c>
      <c r="L12" s="78">
        <f t="shared" si="0"/>
        <v>233</v>
      </c>
    </row>
    <row r="13" spans="1:14" ht="18.75" x14ac:dyDescent="0.25">
      <c r="A13" s="13" t="s">
        <v>20</v>
      </c>
      <c r="B13" s="20">
        <v>1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1</v>
      </c>
      <c r="I13" s="1">
        <v>0</v>
      </c>
      <c r="J13" s="1">
        <v>2</v>
      </c>
      <c r="K13" s="5">
        <v>0</v>
      </c>
      <c r="L13" s="78">
        <f t="shared" si="0"/>
        <v>3</v>
      </c>
      <c r="M13" s="153" t="s">
        <v>44</v>
      </c>
      <c r="N13" s="154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 x14ac:dyDescent="0.3">
      <c r="A15" s="14" t="s">
        <v>22</v>
      </c>
      <c r="B15" s="21">
        <v>7</v>
      </c>
      <c r="C15" s="18">
        <v>33</v>
      </c>
      <c r="D15" s="21">
        <v>9</v>
      </c>
      <c r="E15" s="2">
        <v>0</v>
      </c>
      <c r="F15" s="2">
        <v>1</v>
      </c>
      <c r="G15" s="18">
        <v>0</v>
      </c>
      <c r="H15" s="21">
        <v>0</v>
      </c>
      <c r="I15" s="2">
        <v>40</v>
      </c>
      <c r="J15" s="2">
        <v>15</v>
      </c>
      <c r="K15" s="18">
        <v>0</v>
      </c>
      <c r="L15" s="79">
        <f t="shared" si="0"/>
        <v>55</v>
      </c>
    </row>
    <row r="16" spans="1:14" ht="16.5" thickBot="1" x14ac:dyDescent="0.3">
      <c r="A16" s="16" t="s">
        <v>23</v>
      </c>
      <c r="B16" s="33">
        <v>174</v>
      </c>
      <c r="C16" s="28">
        <v>648</v>
      </c>
      <c r="D16" s="33">
        <v>115</v>
      </c>
      <c r="E16" s="27">
        <v>44</v>
      </c>
      <c r="F16" s="27">
        <v>4</v>
      </c>
      <c r="G16" s="28">
        <v>0</v>
      </c>
      <c r="H16" s="33">
        <v>6</v>
      </c>
      <c r="I16" s="27">
        <v>987</v>
      </c>
      <c r="J16" s="27">
        <v>143</v>
      </c>
      <c r="K16" s="28">
        <v>0</v>
      </c>
      <c r="L16" s="38">
        <f>SUM(H16:K16)</f>
        <v>1136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53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498</v>
      </c>
      <c r="C37" s="3">
        <v>130</v>
      </c>
      <c r="D37" s="3">
        <v>111</v>
      </c>
      <c r="E37" s="3">
        <v>118</v>
      </c>
      <c r="F37" s="3">
        <v>204</v>
      </c>
      <c r="G37" s="3">
        <v>107</v>
      </c>
      <c r="H37" s="4">
        <v>0</v>
      </c>
      <c r="I37" s="3">
        <v>64</v>
      </c>
      <c r="J37" s="75">
        <v>1.3541666666666667E-3</v>
      </c>
      <c r="K37" s="75">
        <v>5.6365740740740742E-3</v>
      </c>
      <c r="L37" s="76">
        <v>2.1689814814814815E-2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34">
        <v>0</v>
      </c>
      <c r="K38" s="34">
        <v>0</v>
      </c>
      <c r="L38" s="35">
        <v>0</v>
      </c>
    </row>
    <row r="39" spans="1:14" x14ac:dyDescent="0.25">
      <c r="A39" s="13" t="s">
        <v>13</v>
      </c>
      <c r="B39" s="20">
        <v>32</v>
      </c>
      <c r="C39" s="1">
        <v>20</v>
      </c>
      <c r="D39" s="1">
        <v>20</v>
      </c>
      <c r="E39" s="1">
        <v>18</v>
      </c>
      <c r="F39" s="1">
        <v>19</v>
      </c>
      <c r="G39" s="1">
        <v>18</v>
      </c>
      <c r="H39" s="5">
        <v>0</v>
      </c>
      <c r="I39" s="1">
        <v>21</v>
      </c>
      <c r="J39" s="34">
        <v>9.9537037037037042E-4</v>
      </c>
      <c r="K39" s="34">
        <v>1.4143518518518519E-2</v>
      </c>
      <c r="L39" s="35">
        <v>3.3958333333333333E-2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0</v>
      </c>
      <c r="J40" s="34">
        <v>0</v>
      </c>
      <c r="K40" s="34">
        <v>0</v>
      </c>
      <c r="L40" s="35">
        <v>0</v>
      </c>
    </row>
    <row r="41" spans="1:14" x14ac:dyDescent="0.25">
      <c r="A41" s="13" t="s">
        <v>17</v>
      </c>
      <c r="B41" s="20">
        <v>4</v>
      </c>
      <c r="C41" s="1">
        <v>2</v>
      </c>
      <c r="D41" s="1">
        <v>1</v>
      </c>
      <c r="E41" s="1">
        <v>1</v>
      </c>
      <c r="F41" s="1">
        <v>2</v>
      </c>
      <c r="G41" s="1">
        <v>1</v>
      </c>
      <c r="H41" s="5">
        <v>0</v>
      </c>
      <c r="I41" s="1">
        <v>6</v>
      </c>
      <c r="J41" s="34">
        <v>1.1689814814814816E-3</v>
      </c>
      <c r="K41" s="34">
        <v>2.3090277777777779E-2</v>
      </c>
      <c r="L41" s="35">
        <v>3.0266203703703708E-2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34">
        <v>0</v>
      </c>
      <c r="K42" s="34">
        <v>0</v>
      </c>
      <c r="L42" s="35">
        <v>0</v>
      </c>
    </row>
    <row r="43" spans="1:14" x14ac:dyDescent="0.25">
      <c r="A43" s="13" t="s">
        <v>16</v>
      </c>
      <c r="B43" s="20">
        <v>9</v>
      </c>
      <c r="C43" s="1">
        <v>3</v>
      </c>
      <c r="D43" s="1">
        <v>3</v>
      </c>
      <c r="E43" s="1">
        <v>3</v>
      </c>
      <c r="F43" s="1">
        <v>4</v>
      </c>
      <c r="G43" s="1">
        <v>3</v>
      </c>
      <c r="H43" s="5">
        <v>0</v>
      </c>
      <c r="I43" s="1">
        <v>9</v>
      </c>
      <c r="J43" s="34">
        <v>1.3888888888888889E-3</v>
      </c>
      <c r="K43" s="34">
        <v>1.5011574074074075E-2</v>
      </c>
      <c r="L43" s="35">
        <v>5.1921296296296299E-2</v>
      </c>
    </row>
    <row r="44" spans="1:14" x14ac:dyDescent="0.25">
      <c r="A44" s="13" t="s">
        <v>18</v>
      </c>
      <c r="B44" s="20">
        <v>98</v>
      </c>
      <c r="C44" s="1">
        <v>38</v>
      </c>
      <c r="D44" s="1">
        <v>35</v>
      </c>
      <c r="E44" s="1">
        <v>37</v>
      </c>
      <c r="F44" s="1">
        <v>54</v>
      </c>
      <c r="G44" s="1">
        <v>32</v>
      </c>
      <c r="H44" s="5">
        <v>0</v>
      </c>
      <c r="I44" s="1">
        <v>14</v>
      </c>
      <c r="J44" s="34">
        <v>1.4930555555555556E-3</v>
      </c>
      <c r="K44" s="34">
        <v>1.6018518518518519E-2</v>
      </c>
      <c r="L44" s="35">
        <v>3.1620370370370368E-2</v>
      </c>
    </row>
    <row r="45" spans="1:14" x14ac:dyDescent="0.25">
      <c r="A45" s="13" t="s">
        <v>19</v>
      </c>
      <c r="B45" s="20">
        <v>186</v>
      </c>
      <c r="C45" s="1">
        <v>93</v>
      </c>
      <c r="D45" s="1">
        <v>86</v>
      </c>
      <c r="E45" s="1">
        <v>93</v>
      </c>
      <c r="F45" s="1">
        <v>110</v>
      </c>
      <c r="G45" s="1">
        <v>85</v>
      </c>
      <c r="H45" s="5">
        <v>0</v>
      </c>
      <c r="I45" s="1">
        <v>12</v>
      </c>
      <c r="J45" s="34">
        <v>1.423611111111111E-3</v>
      </c>
      <c r="K45" s="34">
        <v>5.7870370370370376E-3</v>
      </c>
      <c r="L45" s="35">
        <v>1.2650462962962962E-2</v>
      </c>
    </row>
    <row r="46" spans="1:14" x14ac:dyDescent="0.25">
      <c r="A46" s="13" t="s">
        <v>20</v>
      </c>
      <c r="B46" s="20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">
        <v>2</v>
      </c>
      <c r="J46" s="34">
        <v>1.0069444444444444E-3</v>
      </c>
      <c r="K46" s="34">
        <v>1.9699074074074074E-2</v>
      </c>
      <c r="L46" s="35">
        <v>4.927083333333334E-2</v>
      </c>
      <c r="M46" s="39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">
        <v>0</v>
      </c>
      <c r="J47" s="34">
        <v>0</v>
      </c>
      <c r="K47" s="34">
        <v>0</v>
      </c>
      <c r="L47" s="35">
        <v>0</v>
      </c>
    </row>
    <row r="48" spans="1:14" ht="15.75" thickBot="1" x14ac:dyDescent="0.3">
      <c r="A48" s="25" t="s">
        <v>22</v>
      </c>
      <c r="B48" s="23">
        <v>38</v>
      </c>
      <c r="C48" s="6">
        <v>14</v>
      </c>
      <c r="D48" s="6">
        <v>13</v>
      </c>
      <c r="E48" s="6">
        <v>16</v>
      </c>
      <c r="F48" s="6">
        <v>18</v>
      </c>
      <c r="G48" s="6">
        <v>11</v>
      </c>
      <c r="H48" s="7">
        <v>0</v>
      </c>
      <c r="I48" s="2">
        <v>15</v>
      </c>
      <c r="J48" s="36">
        <v>1.3773148148148147E-3</v>
      </c>
      <c r="K48" s="36">
        <v>6.2499999999999995E-3</v>
      </c>
      <c r="L48" s="37">
        <v>1.5324074074074073E-2</v>
      </c>
    </row>
    <row r="49" spans="1:14" ht="15.75" thickBot="1" x14ac:dyDescent="0.3">
      <c r="A49" s="30" t="s">
        <v>23</v>
      </c>
      <c r="B49" s="22">
        <f>SUM(B37:B48)</f>
        <v>867</v>
      </c>
      <c r="C49" s="17">
        <f t="shared" ref="C49:H49" si="1">SUM(C37:C48)</f>
        <v>300</v>
      </c>
      <c r="D49" s="17">
        <f t="shared" si="1"/>
        <v>269</v>
      </c>
      <c r="E49" s="17">
        <f t="shared" si="1"/>
        <v>286</v>
      </c>
      <c r="F49" s="17">
        <f t="shared" si="1"/>
        <v>411</v>
      </c>
      <c r="G49" s="31">
        <f t="shared" si="1"/>
        <v>257</v>
      </c>
      <c r="H49" s="31">
        <f t="shared" si="1"/>
        <v>0</v>
      </c>
      <c r="I49" s="22">
        <f>SUM(I37:I48)</f>
        <v>143</v>
      </c>
      <c r="J49" s="40"/>
      <c r="K49" s="40"/>
      <c r="L49" s="40"/>
      <c r="M49" s="141"/>
      <c r="N49" s="142"/>
    </row>
    <row r="50" spans="1:14" ht="21.75" thickBot="1" x14ac:dyDescent="0.3">
      <c r="A50" s="143" t="s">
        <v>54</v>
      </c>
      <c r="B50" s="144"/>
      <c r="C50" s="144"/>
      <c r="D50" s="144"/>
      <c r="E50" s="144"/>
      <c r="F50" s="145"/>
      <c r="G50" s="50"/>
      <c r="H50" s="12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2"/>
    </row>
    <row r="52" spans="1:14" x14ac:dyDescent="0.25">
      <c r="A52" s="134" t="s">
        <v>1</v>
      </c>
      <c r="B52" s="114">
        <v>111</v>
      </c>
      <c r="C52" s="85">
        <v>149</v>
      </c>
      <c r="D52" s="85">
        <v>339</v>
      </c>
      <c r="E52" s="85">
        <v>324</v>
      </c>
      <c r="F52" s="104">
        <v>136</v>
      </c>
      <c r="G52" s="49"/>
      <c r="H52" s="49"/>
      <c r="I52" s="49"/>
      <c r="J52" s="51"/>
      <c r="K52" s="51"/>
      <c r="L52" s="51"/>
      <c r="M52" s="50"/>
      <c r="N52" s="122"/>
    </row>
    <row r="53" spans="1:14" x14ac:dyDescent="0.25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22"/>
    </row>
    <row r="54" spans="1:14" x14ac:dyDescent="0.25">
      <c r="A54" s="41" t="s">
        <v>13</v>
      </c>
      <c r="B54" s="69">
        <v>18</v>
      </c>
      <c r="C54" s="70">
        <v>20</v>
      </c>
      <c r="D54" s="70">
        <v>28</v>
      </c>
      <c r="E54" s="70">
        <v>22</v>
      </c>
      <c r="F54" s="71">
        <v>19</v>
      </c>
      <c r="G54" s="49"/>
      <c r="H54" s="49"/>
      <c r="I54" s="49"/>
      <c r="J54" s="51"/>
      <c r="K54" s="51"/>
      <c r="L54" s="51"/>
      <c r="M54" s="50"/>
      <c r="N54" s="122"/>
    </row>
    <row r="55" spans="1:14" x14ac:dyDescent="0.25">
      <c r="A55" s="41" t="s">
        <v>14</v>
      </c>
      <c r="B55" s="69">
        <v>0</v>
      </c>
      <c r="C55" s="70">
        <v>0</v>
      </c>
      <c r="D55" s="70">
        <v>0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22"/>
    </row>
    <row r="56" spans="1:14" x14ac:dyDescent="0.25">
      <c r="A56" s="41" t="s">
        <v>17</v>
      </c>
      <c r="B56" s="69">
        <v>1</v>
      </c>
      <c r="C56" s="70">
        <v>2</v>
      </c>
      <c r="D56" s="70">
        <v>5</v>
      </c>
      <c r="E56" s="70">
        <v>1</v>
      </c>
      <c r="F56" s="71">
        <v>1</v>
      </c>
      <c r="G56" s="49"/>
      <c r="H56" s="49"/>
      <c r="I56" s="49"/>
      <c r="J56" s="51"/>
      <c r="K56" s="51"/>
      <c r="L56" s="51"/>
      <c r="M56" s="50"/>
      <c r="N56" s="122"/>
    </row>
    <row r="57" spans="1:14" x14ac:dyDescent="0.25">
      <c r="A57" s="41" t="s">
        <v>15</v>
      </c>
      <c r="B57" s="69">
        <v>0</v>
      </c>
      <c r="C57" s="70">
        <v>0</v>
      </c>
      <c r="D57" s="70">
        <v>40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22"/>
    </row>
    <row r="58" spans="1:14" x14ac:dyDescent="0.25">
      <c r="A58" s="41" t="s">
        <v>16</v>
      </c>
      <c r="B58" s="69">
        <v>3</v>
      </c>
      <c r="C58" s="70">
        <v>4</v>
      </c>
      <c r="D58" s="70">
        <v>4</v>
      </c>
      <c r="E58" s="70">
        <v>6</v>
      </c>
      <c r="F58" s="71">
        <v>4</v>
      </c>
      <c r="G58" s="49"/>
      <c r="H58" s="49"/>
      <c r="I58" s="49"/>
      <c r="J58" s="51"/>
      <c r="K58" s="51"/>
      <c r="L58" s="51"/>
      <c r="M58" s="50"/>
      <c r="N58" s="122"/>
    </row>
    <row r="59" spans="1:14" x14ac:dyDescent="0.25">
      <c r="A59" s="41" t="s">
        <v>18</v>
      </c>
      <c r="B59" s="69">
        <v>32</v>
      </c>
      <c r="C59" s="70">
        <v>33</v>
      </c>
      <c r="D59" s="70">
        <v>78</v>
      </c>
      <c r="E59" s="70">
        <v>73</v>
      </c>
      <c r="F59" s="71">
        <v>33</v>
      </c>
      <c r="G59" s="49"/>
      <c r="H59" s="49"/>
      <c r="I59" s="49"/>
      <c r="J59" s="51"/>
      <c r="K59" s="51"/>
      <c r="L59" s="51"/>
      <c r="M59" s="50"/>
      <c r="N59" s="122"/>
    </row>
    <row r="60" spans="1:14" x14ac:dyDescent="0.25">
      <c r="A60" s="41" t="s">
        <v>19</v>
      </c>
      <c r="B60" s="69">
        <v>84</v>
      </c>
      <c r="C60" s="70">
        <v>92</v>
      </c>
      <c r="D60" s="70">
        <v>158</v>
      </c>
      <c r="E60" s="70">
        <v>123</v>
      </c>
      <c r="F60" s="71">
        <v>91</v>
      </c>
      <c r="G60" s="49"/>
      <c r="H60" s="49"/>
      <c r="I60" s="49"/>
      <c r="J60" s="51"/>
      <c r="K60" s="51"/>
      <c r="L60" s="51"/>
      <c r="M60" s="50"/>
      <c r="N60" s="122"/>
    </row>
    <row r="61" spans="1:14" x14ac:dyDescent="0.25">
      <c r="A61" s="41" t="s">
        <v>20</v>
      </c>
      <c r="B61" s="69">
        <v>0</v>
      </c>
      <c r="C61" s="70">
        <v>0</v>
      </c>
      <c r="D61" s="70">
        <v>1</v>
      </c>
      <c r="E61" s="70">
        <v>1</v>
      </c>
      <c r="F61" s="71">
        <v>0</v>
      </c>
      <c r="G61" s="49"/>
      <c r="H61" s="49"/>
      <c r="I61" s="49"/>
      <c r="J61" s="51"/>
      <c r="K61" s="51"/>
      <c r="L61" s="51"/>
      <c r="M61" s="50"/>
      <c r="N61" s="122"/>
    </row>
    <row r="62" spans="1:14" x14ac:dyDescent="0.25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22"/>
    </row>
    <row r="63" spans="1:14" ht="15.75" thickBot="1" x14ac:dyDescent="0.3">
      <c r="A63" s="52" t="s">
        <v>22</v>
      </c>
      <c r="B63" s="72">
        <v>11</v>
      </c>
      <c r="C63" s="73">
        <v>13</v>
      </c>
      <c r="D63" s="73">
        <v>30</v>
      </c>
      <c r="E63" s="73">
        <v>31</v>
      </c>
      <c r="F63" s="74">
        <v>11</v>
      </c>
      <c r="G63" s="49"/>
      <c r="H63" s="49"/>
      <c r="I63" s="49"/>
      <c r="J63" s="51"/>
      <c r="K63" s="51"/>
      <c r="L63" s="51"/>
      <c r="M63" s="50"/>
      <c r="N63" s="122"/>
    </row>
    <row r="64" spans="1:14" ht="15.75" thickBot="1" x14ac:dyDescent="0.3">
      <c r="A64" s="16" t="s">
        <v>23</v>
      </c>
      <c r="B64" s="54">
        <f>SUM(B52:B63)</f>
        <v>260</v>
      </c>
      <c r="C64" s="55">
        <f t="shared" ref="C64:F64" si="2">SUM(C52:C63)</f>
        <v>313</v>
      </c>
      <c r="D64" s="55">
        <f t="shared" si="2"/>
        <v>683</v>
      </c>
      <c r="E64" s="55">
        <f t="shared" si="2"/>
        <v>581</v>
      </c>
      <c r="F64" s="56">
        <f t="shared" si="2"/>
        <v>295</v>
      </c>
      <c r="G64" s="49"/>
      <c r="H64" s="49"/>
      <c r="I64" s="49"/>
      <c r="J64" s="51"/>
      <c r="K64" s="51"/>
      <c r="L64" s="51"/>
      <c r="M64" s="50"/>
      <c r="N64" s="122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2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37" zoomScaleNormal="100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 x14ac:dyDescent="0.3">
      <c r="A1" s="143" t="s">
        <v>57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101</v>
      </c>
      <c r="C4" s="4">
        <v>357</v>
      </c>
      <c r="D4" s="19">
        <v>1</v>
      </c>
      <c r="E4" s="3">
        <v>28</v>
      </c>
      <c r="F4" s="3">
        <v>2</v>
      </c>
      <c r="G4" s="4">
        <v>0</v>
      </c>
      <c r="H4" s="19">
        <v>2</v>
      </c>
      <c r="I4" s="3">
        <v>527</v>
      </c>
      <c r="J4" s="3">
        <v>51</v>
      </c>
      <c r="K4" s="4">
        <v>0</v>
      </c>
      <c r="L4" s="77">
        <f>SUM(H4:K4)</f>
        <v>580</v>
      </c>
    </row>
    <row r="5" spans="1:14" x14ac:dyDescent="0.25">
      <c r="A5" s="13" t="s">
        <v>12</v>
      </c>
      <c r="B5" s="20">
        <v>0</v>
      </c>
      <c r="C5" s="5">
        <v>0</v>
      </c>
      <c r="D5" s="20">
        <v>1</v>
      </c>
      <c r="E5" s="1">
        <v>0</v>
      </c>
      <c r="F5" s="1">
        <v>0</v>
      </c>
      <c r="G5" s="5">
        <v>0</v>
      </c>
      <c r="H5" s="20">
        <v>0</v>
      </c>
      <c r="I5" s="1">
        <v>1</v>
      </c>
      <c r="J5" s="1">
        <v>0</v>
      </c>
      <c r="K5" s="5">
        <v>0</v>
      </c>
      <c r="L5" s="78">
        <f t="shared" ref="L5:L15" si="0">SUM(H5:K5)</f>
        <v>1</v>
      </c>
    </row>
    <row r="6" spans="1:14" x14ac:dyDescent="0.25">
      <c r="A6" s="13" t="s">
        <v>13</v>
      </c>
      <c r="B6" s="20">
        <v>12</v>
      </c>
      <c r="C6" s="5">
        <v>0</v>
      </c>
      <c r="D6" s="20">
        <v>0</v>
      </c>
      <c r="E6" s="1">
        <v>6</v>
      </c>
      <c r="F6" s="1">
        <v>0</v>
      </c>
      <c r="G6" s="5">
        <v>0</v>
      </c>
      <c r="H6" s="20">
        <v>0</v>
      </c>
      <c r="I6" s="1">
        <v>6</v>
      </c>
      <c r="J6" s="1">
        <v>15</v>
      </c>
      <c r="K6" s="5">
        <v>0</v>
      </c>
      <c r="L6" s="78">
        <f t="shared" si="0"/>
        <v>21</v>
      </c>
    </row>
    <row r="7" spans="1:14" x14ac:dyDescent="0.25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2</v>
      </c>
      <c r="K7" s="5">
        <v>0</v>
      </c>
      <c r="L7" s="78">
        <f t="shared" si="0"/>
        <v>2</v>
      </c>
    </row>
    <row r="8" spans="1:14" x14ac:dyDescent="0.25">
      <c r="A8" s="13" t="s">
        <v>17</v>
      </c>
      <c r="B8" s="20">
        <v>4</v>
      </c>
      <c r="C8" s="5">
        <v>0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5</v>
      </c>
      <c r="K8" s="5">
        <v>0</v>
      </c>
      <c r="L8" s="78">
        <f t="shared" si="0"/>
        <v>5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 x14ac:dyDescent="0.25">
      <c r="A10" s="13" t="s">
        <v>16</v>
      </c>
      <c r="B10" s="20">
        <v>3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1">
        <v>2</v>
      </c>
      <c r="J10" s="1">
        <v>4</v>
      </c>
      <c r="K10" s="5">
        <v>0</v>
      </c>
      <c r="L10" s="78">
        <f t="shared" si="0"/>
        <v>6</v>
      </c>
    </row>
    <row r="11" spans="1:14" x14ac:dyDescent="0.25">
      <c r="A11" s="13" t="s">
        <v>18</v>
      </c>
      <c r="B11" s="20">
        <v>8</v>
      </c>
      <c r="C11" s="5">
        <v>76</v>
      </c>
      <c r="D11" s="20">
        <v>26</v>
      </c>
      <c r="E11" s="1">
        <v>0</v>
      </c>
      <c r="F11" s="1">
        <v>0</v>
      </c>
      <c r="G11" s="5">
        <v>0</v>
      </c>
      <c r="H11" s="20">
        <v>0</v>
      </c>
      <c r="I11" s="1">
        <v>108</v>
      </c>
      <c r="J11" s="1">
        <v>13</v>
      </c>
      <c r="K11" s="5">
        <v>0</v>
      </c>
      <c r="L11" s="78">
        <f t="shared" si="0"/>
        <v>121</v>
      </c>
    </row>
    <row r="12" spans="1:14" x14ac:dyDescent="0.25">
      <c r="A12" s="13" t="s">
        <v>19</v>
      </c>
      <c r="B12" s="20">
        <v>1</v>
      </c>
      <c r="C12" s="5">
        <v>0</v>
      </c>
      <c r="D12" s="20">
        <v>83</v>
      </c>
      <c r="E12" s="1">
        <v>48</v>
      </c>
      <c r="F12" s="1">
        <v>0</v>
      </c>
      <c r="G12" s="5">
        <v>0</v>
      </c>
      <c r="H12" s="20">
        <v>1</v>
      </c>
      <c r="I12" s="1">
        <v>142</v>
      </c>
      <c r="J12" s="1">
        <v>2</v>
      </c>
      <c r="K12" s="5">
        <v>0</v>
      </c>
      <c r="L12" s="78">
        <f t="shared" si="0"/>
        <v>145</v>
      </c>
    </row>
    <row r="13" spans="1:14" ht="18.75" x14ac:dyDescent="0.25">
      <c r="A13" s="13" t="s">
        <v>20</v>
      </c>
      <c r="B13" s="20">
        <v>0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1</v>
      </c>
      <c r="K13" s="5">
        <v>0</v>
      </c>
      <c r="L13" s="78">
        <f t="shared" si="0"/>
        <v>1</v>
      </c>
      <c r="M13" s="153" t="s">
        <v>44</v>
      </c>
      <c r="N13" s="154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 x14ac:dyDescent="0.3">
      <c r="A15" s="14" t="s">
        <v>22</v>
      </c>
      <c r="B15" s="21">
        <v>6</v>
      </c>
      <c r="C15" s="18">
        <v>0</v>
      </c>
      <c r="D15" s="21">
        <v>5</v>
      </c>
      <c r="E15" s="2">
        <v>0</v>
      </c>
      <c r="F15" s="2">
        <v>0</v>
      </c>
      <c r="G15" s="18">
        <v>0</v>
      </c>
      <c r="H15" s="21">
        <v>0</v>
      </c>
      <c r="I15" s="2">
        <v>31</v>
      </c>
      <c r="J15" s="2">
        <v>7</v>
      </c>
      <c r="K15" s="18">
        <v>0</v>
      </c>
      <c r="L15" s="79">
        <f t="shared" si="0"/>
        <v>38</v>
      </c>
    </row>
    <row r="16" spans="1:14" ht="16.5" thickBot="1" x14ac:dyDescent="0.3">
      <c r="A16" s="16" t="s">
        <v>23</v>
      </c>
      <c r="B16" s="33">
        <v>136</v>
      </c>
      <c r="C16" s="28">
        <v>433</v>
      </c>
      <c r="D16" s="33">
        <v>116</v>
      </c>
      <c r="E16" s="27">
        <v>82</v>
      </c>
      <c r="F16" s="27">
        <v>2</v>
      </c>
      <c r="G16" s="28">
        <v>0</v>
      </c>
      <c r="H16" s="33">
        <v>3</v>
      </c>
      <c r="I16" s="27">
        <v>817</v>
      </c>
      <c r="J16" s="27">
        <v>100</v>
      </c>
      <c r="K16" s="28">
        <v>0</v>
      </c>
      <c r="L16" s="38">
        <f>SUM(H16:K16)</f>
        <v>920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56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437</v>
      </c>
      <c r="C37" s="3">
        <v>133</v>
      </c>
      <c r="D37" s="3">
        <v>131</v>
      </c>
      <c r="E37" s="3">
        <v>135</v>
      </c>
      <c r="F37" s="3">
        <v>181</v>
      </c>
      <c r="G37" s="3">
        <v>112</v>
      </c>
      <c r="H37" s="4">
        <v>0</v>
      </c>
      <c r="I37" s="3">
        <v>51</v>
      </c>
      <c r="J37" s="139">
        <v>1.3541666666666667E-3</v>
      </c>
      <c r="K37" s="139">
        <v>5.6365740740740742E-3</v>
      </c>
      <c r="L37" s="140">
        <v>2.1689814814814815E-2</v>
      </c>
    </row>
    <row r="38" spans="1:14" x14ac:dyDescent="0.25">
      <c r="A38" s="13" t="s">
        <v>12</v>
      </c>
      <c r="B38" s="20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135">
        <v>0</v>
      </c>
      <c r="K38" s="135">
        <v>0</v>
      </c>
      <c r="L38" s="136">
        <v>0</v>
      </c>
    </row>
    <row r="39" spans="1:14" x14ac:dyDescent="0.25">
      <c r="A39" s="13" t="s">
        <v>13</v>
      </c>
      <c r="B39" s="20">
        <v>20</v>
      </c>
      <c r="C39" s="1">
        <v>8</v>
      </c>
      <c r="D39" s="1">
        <v>8</v>
      </c>
      <c r="E39" s="1">
        <v>9</v>
      </c>
      <c r="F39" s="1">
        <v>8</v>
      </c>
      <c r="G39" s="1">
        <v>8</v>
      </c>
      <c r="H39" s="5">
        <v>0</v>
      </c>
      <c r="I39" s="1">
        <v>15</v>
      </c>
      <c r="J39" s="135">
        <v>9.9537037037037042E-4</v>
      </c>
      <c r="K39" s="135">
        <v>1.4143518518518519E-2</v>
      </c>
      <c r="L39" s="136">
        <v>3.3958333333333333E-2</v>
      </c>
    </row>
    <row r="40" spans="1:14" x14ac:dyDescent="0.25">
      <c r="A40" s="13" t="s">
        <v>14</v>
      </c>
      <c r="B40" s="20">
        <v>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2</v>
      </c>
      <c r="J40" s="135">
        <v>0</v>
      </c>
      <c r="K40" s="135">
        <v>0</v>
      </c>
      <c r="L40" s="136">
        <v>0</v>
      </c>
    </row>
    <row r="41" spans="1:14" x14ac:dyDescent="0.25">
      <c r="A41" s="13" t="s">
        <v>17</v>
      </c>
      <c r="B41" s="20">
        <v>4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5">
        <v>0</v>
      </c>
      <c r="I41" s="1">
        <v>5</v>
      </c>
      <c r="J41" s="135">
        <v>1.1689814814814816E-3</v>
      </c>
      <c r="K41" s="135">
        <v>2.3090277777777779E-2</v>
      </c>
      <c r="L41" s="136">
        <v>3.0266203703703708E-2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135">
        <v>0</v>
      </c>
      <c r="K42" s="135">
        <v>0</v>
      </c>
      <c r="L42" s="136">
        <v>0</v>
      </c>
    </row>
    <row r="43" spans="1:14" x14ac:dyDescent="0.25">
      <c r="A43" s="13" t="s">
        <v>16</v>
      </c>
      <c r="B43" s="20">
        <v>6</v>
      </c>
      <c r="C43" s="1">
        <v>3</v>
      </c>
      <c r="D43" s="1">
        <v>3</v>
      </c>
      <c r="E43" s="1">
        <v>3</v>
      </c>
      <c r="F43" s="1">
        <v>3</v>
      </c>
      <c r="G43" s="1">
        <v>3</v>
      </c>
      <c r="H43" s="5">
        <v>0</v>
      </c>
      <c r="I43" s="1">
        <v>4</v>
      </c>
      <c r="J43" s="135">
        <v>1.3888888888888889E-3</v>
      </c>
      <c r="K43" s="135">
        <v>1.5011574074074075E-2</v>
      </c>
      <c r="L43" s="136">
        <v>5.1921296296296299E-2</v>
      </c>
    </row>
    <row r="44" spans="1:14" x14ac:dyDescent="0.25">
      <c r="A44" s="13" t="s">
        <v>18</v>
      </c>
      <c r="B44" s="20">
        <v>96</v>
      </c>
      <c r="C44" s="1">
        <v>32</v>
      </c>
      <c r="D44" s="1">
        <v>31</v>
      </c>
      <c r="E44" s="1">
        <v>32</v>
      </c>
      <c r="F44" s="1">
        <v>52</v>
      </c>
      <c r="G44" s="1">
        <v>31</v>
      </c>
      <c r="H44" s="5">
        <v>0</v>
      </c>
      <c r="I44" s="1">
        <v>13</v>
      </c>
      <c r="J44" s="135">
        <v>1.4930555555555556E-3</v>
      </c>
      <c r="K44" s="135">
        <v>1.6018518518518519E-2</v>
      </c>
      <c r="L44" s="136">
        <v>3.1620370370370368E-2</v>
      </c>
    </row>
    <row r="45" spans="1:14" x14ac:dyDescent="0.25">
      <c r="A45" s="13" t="s">
        <v>19</v>
      </c>
      <c r="B45" s="20">
        <v>130</v>
      </c>
      <c r="C45" s="1">
        <v>103</v>
      </c>
      <c r="D45" s="1">
        <v>103</v>
      </c>
      <c r="E45" s="1">
        <v>105</v>
      </c>
      <c r="F45" s="1">
        <v>104</v>
      </c>
      <c r="G45" s="1">
        <v>100</v>
      </c>
      <c r="H45" s="5">
        <v>0</v>
      </c>
      <c r="I45" s="1">
        <v>2</v>
      </c>
      <c r="J45" s="135">
        <v>1.423611111111111E-3</v>
      </c>
      <c r="K45" s="135">
        <v>5.7870370370370376E-3</v>
      </c>
      <c r="L45" s="136">
        <v>1.2650462962962962E-2</v>
      </c>
    </row>
    <row r="46" spans="1:14" x14ac:dyDescent="0.25">
      <c r="A46" s="13" t="s">
        <v>20</v>
      </c>
      <c r="B46" s="20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5">
        <v>0</v>
      </c>
      <c r="I46" s="1">
        <v>1</v>
      </c>
      <c r="J46" s="135">
        <v>1.0069444444444444E-3</v>
      </c>
      <c r="K46" s="135">
        <v>1.9699074074074074E-2</v>
      </c>
      <c r="L46" s="136">
        <v>4.927083333333334E-2</v>
      </c>
      <c r="M46" s="39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">
        <v>0</v>
      </c>
      <c r="J47" s="135">
        <v>0</v>
      </c>
      <c r="K47" s="135">
        <v>0</v>
      </c>
      <c r="L47" s="136">
        <v>0</v>
      </c>
    </row>
    <row r="48" spans="1:14" ht="15.75" thickBot="1" x14ac:dyDescent="0.3">
      <c r="A48" s="25" t="s">
        <v>22</v>
      </c>
      <c r="B48" s="23">
        <v>28</v>
      </c>
      <c r="C48" s="6">
        <v>8</v>
      </c>
      <c r="D48" s="6">
        <v>8</v>
      </c>
      <c r="E48" s="6">
        <v>10</v>
      </c>
      <c r="F48" s="6">
        <v>11</v>
      </c>
      <c r="G48" s="6">
        <v>7</v>
      </c>
      <c r="H48" s="7">
        <v>0</v>
      </c>
      <c r="I48" s="2">
        <v>7</v>
      </c>
      <c r="J48" s="137">
        <v>1.3773148148148147E-3</v>
      </c>
      <c r="K48" s="137">
        <v>6.2499999999999995E-3</v>
      </c>
      <c r="L48" s="138">
        <v>1.5324074074074073E-2</v>
      </c>
    </row>
    <row r="49" spans="1:14" ht="15.75" thickBot="1" x14ac:dyDescent="0.3">
      <c r="A49" s="30" t="s">
        <v>23</v>
      </c>
      <c r="B49" s="22">
        <f>SUM(B37:B48)</f>
        <v>725</v>
      </c>
      <c r="C49" s="17">
        <f t="shared" ref="C49:H49" si="1">SUM(C37:C48)</f>
        <v>288</v>
      </c>
      <c r="D49" s="17">
        <f t="shared" si="1"/>
        <v>285</v>
      </c>
      <c r="E49" s="17">
        <f t="shared" si="1"/>
        <v>295</v>
      </c>
      <c r="F49" s="17">
        <f t="shared" si="1"/>
        <v>361</v>
      </c>
      <c r="G49" s="31">
        <f t="shared" si="1"/>
        <v>262</v>
      </c>
      <c r="H49" s="31">
        <f t="shared" si="1"/>
        <v>0</v>
      </c>
      <c r="I49" s="22">
        <f>SUM(I37:I48)</f>
        <v>100</v>
      </c>
      <c r="J49" s="40"/>
      <c r="K49" s="40"/>
      <c r="L49" s="40"/>
      <c r="M49" s="141"/>
      <c r="N49" s="142"/>
    </row>
    <row r="50" spans="1:14" ht="21.75" thickBot="1" x14ac:dyDescent="0.3">
      <c r="A50" s="143" t="s">
        <v>55</v>
      </c>
      <c r="B50" s="144"/>
      <c r="C50" s="144"/>
      <c r="D50" s="144"/>
      <c r="E50" s="144"/>
      <c r="F50" s="145"/>
      <c r="G50" s="50"/>
      <c r="H50" s="81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1"/>
    </row>
    <row r="52" spans="1:14" x14ac:dyDescent="0.25">
      <c r="A52" s="42" t="s">
        <v>1</v>
      </c>
      <c r="B52" s="66">
        <v>117</v>
      </c>
      <c r="C52" s="67">
        <v>145</v>
      </c>
      <c r="D52" s="85">
        <v>360</v>
      </c>
      <c r="E52" s="67">
        <v>252</v>
      </c>
      <c r="F52" s="68">
        <v>140</v>
      </c>
      <c r="G52" s="49"/>
      <c r="H52" s="49"/>
      <c r="I52" s="49"/>
      <c r="J52" s="51"/>
      <c r="K52" s="51"/>
      <c r="L52" s="51"/>
      <c r="M52" s="50"/>
      <c r="N52" s="81"/>
    </row>
    <row r="53" spans="1:14" x14ac:dyDescent="0.25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81"/>
    </row>
    <row r="54" spans="1:14" x14ac:dyDescent="0.25">
      <c r="A54" s="41" t="s">
        <v>13</v>
      </c>
      <c r="B54" s="69">
        <v>8</v>
      </c>
      <c r="C54" s="70">
        <v>8</v>
      </c>
      <c r="D54" s="70">
        <v>18</v>
      </c>
      <c r="E54" s="70">
        <v>10</v>
      </c>
      <c r="F54" s="71">
        <v>8</v>
      </c>
      <c r="G54" s="49"/>
      <c r="H54" s="49"/>
      <c r="I54" s="49"/>
      <c r="J54" s="51"/>
      <c r="K54" s="51"/>
      <c r="L54" s="51"/>
      <c r="M54" s="50"/>
      <c r="N54" s="81"/>
    </row>
    <row r="55" spans="1:14" x14ac:dyDescent="0.25">
      <c r="A55" s="41" t="s">
        <v>14</v>
      </c>
      <c r="B55" s="69">
        <v>0</v>
      </c>
      <c r="C55" s="70">
        <v>0</v>
      </c>
      <c r="D55" s="70">
        <v>1</v>
      </c>
      <c r="E55" s="70">
        <v>1</v>
      </c>
      <c r="F55" s="71">
        <v>0</v>
      </c>
      <c r="G55" s="49"/>
      <c r="H55" s="49"/>
      <c r="I55" s="49"/>
      <c r="J55" s="51"/>
      <c r="K55" s="51"/>
      <c r="L55" s="51"/>
      <c r="M55" s="50"/>
      <c r="N55" s="81"/>
    </row>
    <row r="56" spans="1:14" x14ac:dyDescent="0.25">
      <c r="A56" s="41" t="s">
        <v>17</v>
      </c>
      <c r="B56" s="69">
        <v>0</v>
      </c>
      <c r="C56" s="70">
        <v>0</v>
      </c>
      <c r="D56" s="70">
        <v>3</v>
      </c>
      <c r="E56" s="70">
        <v>2</v>
      </c>
      <c r="F56" s="71">
        <v>0</v>
      </c>
      <c r="G56" s="49"/>
      <c r="H56" s="49"/>
      <c r="I56" s="49"/>
      <c r="J56" s="51"/>
      <c r="K56" s="51"/>
      <c r="L56" s="51"/>
      <c r="M56" s="50"/>
      <c r="N56" s="81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81"/>
    </row>
    <row r="58" spans="1:14" x14ac:dyDescent="0.25">
      <c r="A58" s="41" t="s">
        <v>16</v>
      </c>
      <c r="B58" s="69">
        <v>3</v>
      </c>
      <c r="C58" s="70">
        <v>3</v>
      </c>
      <c r="D58" s="70">
        <v>4</v>
      </c>
      <c r="E58" s="70">
        <v>5</v>
      </c>
      <c r="F58" s="71">
        <v>3</v>
      </c>
      <c r="G58" s="49"/>
      <c r="H58" s="49"/>
      <c r="I58" s="49"/>
      <c r="J58" s="51"/>
      <c r="K58" s="51"/>
      <c r="L58" s="51"/>
      <c r="M58" s="50"/>
      <c r="N58" s="81"/>
    </row>
    <row r="59" spans="1:14" x14ac:dyDescent="0.25">
      <c r="A59" s="41" t="s">
        <v>18</v>
      </c>
      <c r="B59" s="69">
        <v>31</v>
      </c>
      <c r="C59" s="70">
        <v>34</v>
      </c>
      <c r="D59" s="70">
        <v>74</v>
      </c>
      <c r="E59" s="70">
        <v>67</v>
      </c>
      <c r="F59" s="71">
        <v>33</v>
      </c>
      <c r="G59" s="49"/>
      <c r="H59" s="49"/>
      <c r="I59" s="49"/>
      <c r="J59" s="51"/>
      <c r="K59" s="51"/>
      <c r="L59" s="51"/>
      <c r="M59" s="50"/>
      <c r="N59" s="81"/>
    </row>
    <row r="60" spans="1:14" x14ac:dyDescent="0.25">
      <c r="A60" s="41" t="s">
        <v>19</v>
      </c>
      <c r="B60" s="69">
        <v>0</v>
      </c>
      <c r="C60" s="70">
        <v>100</v>
      </c>
      <c r="D60" s="70">
        <v>100</v>
      </c>
      <c r="E60" s="70">
        <v>101</v>
      </c>
      <c r="F60" s="71">
        <v>100</v>
      </c>
      <c r="G60" s="49"/>
      <c r="H60" s="49"/>
      <c r="I60" s="49"/>
      <c r="J60" s="51"/>
      <c r="K60" s="51"/>
      <c r="L60" s="51"/>
      <c r="M60" s="50"/>
      <c r="N60" s="81"/>
    </row>
    <row r="61" spans="1:14" x14ac:dyDescent="0.25">
      <c r="A61" s="41" t="s">
        <v>20</v>
      </c>
      <c r="B61" s="69">
        <v>0</v>
      </c>
      <c r="C61" s="70">
        <v>1</v>
      </c>
      <c r="D61" s="70">
        <v>1</v>
      </c>
      <c r="E61" s="70">
        <v>1</v>
      </c>
      <c r="F61" s="71">
        <v>1</v>
      </c>
      <c r="G61" s="49"/>
      <c r="H61" s="49"/>
      <c r="I61" s="49"/>
      <c r="J61" s="51"/>
      <c r="K61" s="51"/>
      <c r="L61" s="51"/>
      <c r="M61" s="50"/>
      <c r="N61" s="81"/>
    </row>
    <row r="62" spans="1:14" x14ac:dyDescent="0.25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81"/>
    </row>
    <row r="63" spans="1:14" ht="15.75" thickBot="1" x14ac:dyDescent="0.3">
      <c r="A63" s="52" t="s">
        <v>22</v>
      </c>
      <c r="B63" s="72">
        <v>0</v>
      </c>
      <c r="C63" s="73">
        <v>11</v>
      </c>
      <c r="D63" s="73">
        <v>19</v>
      </c>
      <c r="E63" s="73">
        <v>19</v>
      </c>
      <c r="F63" s="74">
        <v>8</v>
      </c>
      <c r="G63" s="49"/>
      <c r="H63" s="49"/>
      <c r="I63" s="49"/>
      <c r="J63" s="51"/>
      <c r="K63" s="51"/>
      <c r="L63" s="51"/>
      <c r="M63" s="50"/>
      <c r="N63" s="81"/>
    </row>
    <row r="64" spans="1:14" ht="15.75" thickBot="1" x14ac:dyDescent="0.3">
      <c r="A64" s="16" t="s">
        <v>23</v>
      </c>
      <c r="B64" s="54">
        <f>SUM(B52:B63)</f>
        <v>159</v>
      </c>
      <c r="C64" s="55">
        <f t="shared" ref="C64:F64" si="2">SUM(C52:C63)</f>
        <v>302</v>
      </c>
      <c r="D64" s="55">
        <f t="shared" si="2"/>
        <v>580</v>
      </c>
      <c r="E64" s="55">
        <f t="shared" si="2"/>
        <v>458</v>
      </c>
      <c r="F64" s="56">
        <f t="shared" si="2"/>
        <v>293</v>
      </c>
      <c r="G64" s="49"/>
      <c r="H64" s="49"/>
      <c r="I64" s="49"/>
      <c r="J64" s="51"/>
      <c r="K64" s="51"/>
      <c r="L64" s="51"/>
      <c r="M64" s="50"/>
      <c r="N64" s="81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1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1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43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 x14ac:dyDescent="0.3">
      <c r="A1" s="143" t="s">
        <v>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86"/>
      <c r="J8" s="86"/>
      <c r="K8" s="87"/>
      <c r="L8" s="88">
        <f t="shared" si="0"/>
        <v>0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86"/>
      <c r="J9" s="86"/>
      <c r="K9" s="87"/>
      <c r="L9" s="88">
        <f t="shared" si="0"/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86"/>
      <c r="J10" s="86"/>
      <c r="K10" s="87"/>
      <c r="L10" s="88">
        <f t="shared" si="0"/>
        <v>0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86"/>
      <c r="J11" s="86"/>
      <c r="K11" s="87"/>
      <c r="L11" s="88">
        <f t="shared" si="0"/>
        <v>0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86"/>
      <c r="J12" s="86"/>
      <c r="K12" s="87"/>
      <c r="L12" s="88">
        <f t="shared" si="0"/>
        <v>0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86"/>
      <c r="J13" s="86"/>
      <c r="K13" s="87"/>
      <c r="L13" s="88">
        <f t="shared" si="0"/>
        <v>0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86"/>
      <c r="J14" s="86"/>
      <c r="K14" s="87"/>
      <c r="L14" s="88">
        <f t="shared" si="0"/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9"/>
      <c r="J15" s="89"/>
      <c r="K15" s="90"/>
      <c r="L15" s="91">
        <f t="shared" si="0"/>
        <v>0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59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127"/>
      <c r="K37" s="127"/>
      <c r="L37" s="128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84"/>
      <c r="K38" s="84"/>
      <c r="L38" s="94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123"/>
      <c r="K39" s="123"/>
      <c r="L39" s="124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84"/>
      <c r="K40" s="84"/>
      <c r="L40" s="94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86"/>
      <c r="J41" s="123"/>
      <c r="K41" s="123"/>
      <c r="L41" s="124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86"/>
      <c r="J42" s="84"/>
      <c r="K42" s="84"/>
      <c r="L42" s="94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86"/>
      <c r="J43" s="123"/>
      <c r="K43" s="123"/>
      <c r="L43" s="124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86"/>
      <c r="J44" s="123"/>
      <c r="K44" s="123"/>
      <c r="L44" s="124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86"/>
      <c r="J45" s="123"/>
      <c r="K45" s="123"/>
      <c r="L45" s="124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86"/>
      <c r="J46" s="84"/>
      <c r="K46" s="84"/>
      <c r="L46" s="94"/>
      <c r="M46" s="39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86"/>
      <c r="J47" s="84"/>
      <c r="K47" s="84"/>
      <c r="L47" s="94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89"/>
      <c r="J48" s="125"/>
      <c r="K48" s="125"/>
      <c r="L48" s="126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92"/>
      <c r="K49" s="92"/>
      <c r="L49" s="92"/>
      <c r="M49" s="141"/>
      <c r="N49" s="142"/>
    </row>
    <row r="50" spans="1:14" ht="21.75" thickBot="1" x14ac:dyDescent="0.3">
      <c r="A50" s="143" t="s">
        <v>58</v>
      </c>
      <c r="B50" s="144"/>
      <c r="C50" s="144"/>
      <c r="D50" s="144"/>
      <c r="E50" s="144"/>
      <c r="F50" s="145"/>
      <c r="G50" s="50"/>
      <c r="H50" s="8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2"/>
    </row>
    <row r="52" spans="1:14" x14ac:dyDescent="0.25">
      <c r="A52" s="42" t="s">
        <v>1</v>
      </c>
      <c r="B52" s="66"/>
      <c r="C52" s="67"/>
      <c r="D52" s="85"/>
      <c r="E52" s="85"/>
      <c r="F52" s="104"/>
      <c r="G52" s="97"/>
      <c r="H52" s="49"/>
      <c r="I52" s="49"/>
      <c r="J52" s="51"/>
      <c r="K52" s="51"/>
      <c r="L52" s="51"/>
      <c r="M52" s="50"/>
      <c r="N52" s="82"/>
    </row>
    <row r="53" spans="1:14" x14ac:dyDescent="0.25">
      <c r="A53" s="41" t="s">
        <v>12</v>
      </c>
      <c r="B53" s="69"/>
      <c r="C53" s="70"/>
      <c r="D53" s="98"/>
      <c r="E53" s="98"/>
      <c r="F53" s="100"/>
      <c r="G53" s="97"/>
      <c r="H53" s="49"/>
      <c r="I53" s="49"/>
      <c r="J53" s="51"/>
      <c r="K53" s="51"/>
      <c r="L53" s="51"/>
      <c r="M53" s="50"/>
      <c r="N53" s="82"/>
    </row>
    <row r="54" spans="1:14" x14ac:dyDescent="0.25">
      <c r="A54" s="41" t="s">
        <v>13</v>
      </c>
      <c r="B54" s="69"/>
      <c r="C54" s="70"/>
      <c r="D54" s="98"/>
      <c r="E54" s="98"/>
      <c r="F54" s="100"/>
      <c r="G54" s="101"/>
      <c r="H54" s="49"/>
      <c r="I54" s="49"/>
      <c r="J54" s="51"/>
      <c r="K54" s="51"/>
      <c r="L54" s="51"/>
      <c r="M54" s="50"/>
      <c r="N54" s="82"/>
    </row>
    <row r="55" spans="1:14" x14ac:dyDescent="0.25">
      <c r="A55" s="41" t="s">
        <v>14</v>
      </c>
      <c r="B55" s="69"/>
      <c r="C55" s="70"/>
      <c r="D55" s="98"/>
      <c r="E55" s="98"/>
      <c r="F55" s="100"/>
      <c r="G55" s="101"/>
      <c r="H55" s="49"/>
      <c r="I55" s="49"/>
      <c r="J55" s="51"/>
      <c r="K55" s="51"/>
      <c r="L55" s="51"/>
      <c r="M55" s="50"/>
      <c r="N55" s="82"/>
    </row>
    <row r="56" spans="1:14" x14ac:dyDescent="0.25">
      <c r="A56" s="41" t="s">
        <v>17</v>
      </c>
      <c r="B56" s="69"/>
      <c r="C56" s="70"/>
      <c r="D56" s="98"/>
      <c r="E56" s="98"/>
      <c r="F56" s="100"/>
      <c r="G56" s="101"/>
      <c r="H56" s="49"/>
      <c r="I56" s="49"/>
      <c r="J56" s="51"/>
      <c r="K56" s="51"/>
      <c r="L56" s="51"/>
      <c r="M56" s="50"/>
      <c r="N56" s="82"/>
    </row>
    <row r="57" spans="1:14" x14ac:dyDescent="0.25">
      <c r="A57" s="41" t="s">
        <v>15</v>
      </c>
      <c r="B57" s="69"/>
      <c r="C57" s="70"/>
      <c r="D57" s="98"/>
      <c r="E57" s="98"/>
      <c r="F57" s="100"/>
      <c r="G57" s="101"/>
      <c r="H57" s="49"/>
      <c r="I57" s="49"/>
      <c r="J57" s="51"/>
      <c r="K57" s="51"/>
      <c r="L57" s="51"/>
      <c r="M57" s="50"/>
      <c r="N57" s="82"/>
    </row>
    <row r="58" spans="1:14" x14ac:dyDescent="0.25">
      <c r="A58" s="41" t="s">
        <v>16</v>
      </c>
      <c r="B58" s="69"/>
      <c r="C58" s="70"/>
      <c r="D58" s="98"/>
      <c r="E58" s="98"/>
      <c r="F58" s="100"/>
      <c r="G58" s="101"/>
      <c r="H58" s="49"/>
      <c r="I58" s="49"/>
      <c r="J58" s="51"/>
      <c r="K58" s="51"/>
      <c r="L58" s="51"/>
      <c r="M58" s="50"/>
      <c r="N58" s="82"/>
    </row>
    <row r="59" spans="1:14" x14ac:dyDescent="0.25">
      <c r="A59" s="41" t="s">
        <v>18</v>
      </c>
      <c r="B59" s="69"/>
      <c r="C59" s="70"/>
      <c r="D59" s="98"/>
      <c r="E59" s="98"/>
      <c r="F59" s="100"/>
      <c r="G59" s="101"/>
      <c r="H59" s="49"/>
      <c r="I59" s="49"/>
      <c r="J59" s="51"/>
      <c r="K59" s="51"/>
      <c r="L59" s="51"/>
      <c r="M59" s="50"/>
      <c r="N59" s="82"/>
    </row>
    <row r="60" spans="1:14" x14ac:dyDescent="0.25">
      <c r="A60" s="41" t="s">
        <v>19</v>
      </c>
      <c r="B60" s="69"/>
      <c r="C60" s="70"/>
      <c r="D60" s="98"/>
      <c r="E60" s="98"/>
      <c r="F60" s="100"/>
      <c r="G60" s="101"/>
      <c r="H60" s="49"/>
      <c r="I60" s="49"/>
      <c r="J60" s="51"/>
      <c r="K60" s="51"/>
      <c r="L60" s="51"/>
      <c r="M60" s="50"/>
      <c r="N60" s="82"/>
    </row>
    <row r="61" spans="1:14" x14ac:dyDescent="0.25">
      <c r="A61" s="41" t="s">
        <v>20</v>
      </c>
      <c r="B61" s="69"/>
      <c r="C61" s="70"/>
      <c r="D61" s="98"/>
      <c r="E61" s="98"/>
      <c r="F61" s="100"/>
      <c r="G61" s="101"/>
      <c r="H61" s="49"/>
      <c r="I61" s="49"/>
      <c r="J61" s="51"/>
      <c r="K61" s="51"/>
      <c r="L61" s="51"/>
      <c r="M61" s="50"/>
      <c r="N61" s="82"/>
    </row>
    <row r="62" spans="1:14" x14ac:dyDescent="0.25">
      <c r="A62" s="41" t="s">
        <v>21</v>
      </c>
      <c r="B62" s="69"/>
      <c r="C62" s="70"/>
      <c r="D62" s="98"/>
      <c r="E62" s="98"/>
      <c r="F62" s="100"/>
      <c r="G62" s="101"/>
      <c r="H62" s="49"/>
      <c r="I62" s="49"/>
      <c r="J62" s="51"/>
      <c r="K62" s="51"/>
      <c r="L62" s="51"/>
      <c r="M62" s="50"/>
      <c r="N62" s="82"/>
    </row>
    <row r="63" spans="1:14" ht="15.75" thickBot="1" x14ac:dyDescent="0.3">
      <c r="A63" s="52" t="s">
        <v>22</v>
      </c>
      <c r="B63" s="72"/>
      <c r="C63" s="73"/>
      <c r="D63" s="102"/>
      <c r="E63" s="102"/>
      <c r="F63" s="103"/>
      <c r="G63" s="101"/>
      <c r="H63" s="49"/>
      <c r="I63" s="49"/>
      <c r="J63" s="51"/>
      <c r="K63" s="51"/>
      <c r="L63" s="51"/>
      <c r="M63" s="50"/>
      <c r="N63" s="82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82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2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46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4.140625" customWidth="1"/>
    <col min="11" max="11" width="12" customWidth="1"/>
    <col min="12" max="12" width="12.28515625" customWidth="1"/>
    <col min="13" max="13" width="14.28515625" customWidth="1"/>
    <col min="14" max="14" width="12.42578125" customWidth="1"/>
    <col min="15" max="15" width="13.140625" customWidth="1"/>
    <col min="16" max="16" width="12.42578125" customWidth="1"/>
    <col min="17" max="17" width="13.85546875" bestFit="1" customWidth="1"/>
    <col min="18" max="18" width="13.42578125" customWidth="1"/>
    <col min="19" max="19" width="16.85546875" customWidth="1"/>
  </cols>
  <sheetData>
    <row r="1" spans="1:14" ht="27.75" customHeight="1" thickBot="1" x14ac:dyDescent="0.3">
      <c r="A1" s="143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86"/>
      <c r="J8" s="86"/>
      <c r="K8" s="87"/>
      <c r="L8" s="88">
        <f t="shared" si="0"/>
        <v>0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86"/>
      <c r="J9" s="86"/>
      <c r="K9" s="87"/>
      <c r="L9" s="88">
        <f t="shared" si="0"/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86"/>
      <c r="J10" s="86"/>
      <c r="K10" s="87"/>
      <c r="L10" s="88">
        <f t="shared" si="0"/>
        <v>0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86"/>
      <c r="J11" s="86"/>
      <c r="K11" s="87"/>
      <c r="L11" s="88">
        <f t="shared" si="0"/>
        <v>0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86"/>
      <c r="J12" s="86"/>
      <c r="K12" s="87"/>
      <c r="L12" s="88">
        <f t="shared" si="0"/>
        <v>0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86"/>
      <c r="J13" s="86"/>
      <c r="K13" s="87"/>
      <c r="L13" s="88">
        <f t="shared" si="0"/>
        <v>0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86"/>
      <c r="J14" s="86"/>
      <c r="K14" s="87"/>
      <c r="L14" s="88">
        <f t="shared" si="0"/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9"/>
      <c r="J15" s="89"/>
      <c r="K15" s="90"/>
      <c r="L15" s="91">
        <f t="shared" si="0"/>
        <v>0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62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07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80"/>
      <c r="G37" s="3"/>
      <c r="H37" s="4"/>
      <c r="I37" s="3"/>
      <c r="J37" s="83"/>
      <c r="K37" s="83"/>
      <c r="L37" s="93"/>
    </row>
    <row r="38" spans="1:14" x14ac:dyDescent="0.25">
      <c r="A38" s="13" t="s">
        <v>12</v>
      </c>
      <c r="B38" s="20"/>
      <c r="C38" s="1"/>
      <c r="D38" s="1"/>
      <c r="E38" s="1"/>
      <c r="F38" s="86"/>
      <c r="G38" s="1"/>
      <c r="H38" s="5"/>
      <c r="I38" s="1"/>
      <c r="J38" s="84"/>
      <c r="K38" s="84"/>
      <c r="L38" s="94"/>
    </row>
    <row r="39" spans="1:14" x14ac:dyDescent="0.25">
      <c r="A39" s="13" t="s">
        <v>13</v>
      </c>
      <c r="B39" s="20"/>
      <c r="C39" s="1"/>
      <c r="D39" s="1"/>
      <c r="E39" s="1"/>
      <c r="F39" s="86"/>
      <c r="G39" s="1"/>
      <c r="H39" s="5"/>
      <c r="I39" s="1"/>
      <c r="J39" s="84"/>
      <c r="K39" s="84"/>
      <c r="L39" s="94"/>
    </row>
    <row r="40" spans="1:14" x14ac:dyDescent="0.25">
      <c r="A40" s="13" t="s">
        <v>14</v>
      </c>
      <c r="B40" s="20"/>
      <c r="C40" s="1"/>
      <c r="D40" s="1"/>
      <c r="E40" s="1"/>
      <c r="F40" s="86"/>
      <c r="G40" s="1"/>
      <c r="H40" s="5"/>
      <c r="I40" s="1"/>
      <c r="J40" s="84"/>
      <c r="K40" s="84"/>
      <c r="L40" s="94"/>
    </row>
    <row r="41" spans="1:14" x14ac:dyDescent="0.25">
      <c r="A41" s="13" t="s">
        <v>17</v>
      </c>
      <c r="B41" s="20"/>
      <c r="C41" s="1"/>
      <c r="D41" s="1"/>
      <c r="E41" s="1"/>
      <c r="F41" s="86"/>
      <c r="G41" s="1"/>
      <c r="H41" s="5"/>
      <c r="I41" s="86"/>
      <c r="J41" s="84"/>
      <c r="K41" s="84"/>
      <c r="L41" s="94"/>
    </row>
    <row r="42" spans="1:14" x14ac:dyDescent="0.25">
      <c r="A42" s="13" t="s">
        <v>15</v>
      </c>
      <c r="B42" s="20"/>
      <c r="C42" s="1"/>
      <c r="D42" s="1"/>
      <c r="E42" s="1"/>
      <c r="F42" s="86"/>
      <c r="G42" s="1"/>
      <c r="H42" s="5"/>
      <c r="I42" s="86"/>
      <c r="J42" s="84"/>
      <c r="K42" s="84"/>
      <c r="L42" s="94"/>
    </row>
    <row r="43" spans="1:14" x14ac:dyDescent="0.25">
      <c r="A43" s="13" t="s">
        <v>16</v>
      </c>
      <c r="B43" s="20"/>
      <c r="C43" s="1"/>
      <c r="D43" s="1"/>
      <c r="E43" s="1"/>
      <c r="F43" s="86"/>
      <c r="G43" s="1"/>
      <c r="H43" s="5"/>
      <c r="I43" s="86"/>
      <c r="J43" s="84"/>
      <c r="K43" s="84"/>
      <c r="L43" s="94"/>
    </row>
    <row r="44" spans="1:14" x14ac:dyDescent="0.25">
      <c r="A44" s="13" t="s">
        <v>18</v>
      </c>
      <c r="B44" s="20"/>
      <c r="C44" s="1"/>
      <c r="D44" s="1"/>
      <c r="E44" s="1"/>
      <c r="F44" s="86"/>
      <c r="G44" s="1"/>
      <c r="H44" s="5"/>
      <c r="I44" s="86"/>
      <c r="J44" s="84"/>
      <c r="K44" s="84"/>
      <c r="L44" s="94"/>
    </row>
    <row r="45" spans="1:14" x14ac:dyDescent="0.25">
      <c r="A45" s="13" t="s">
        <v>19</v>
      </c>
      <c r="B45" s="20"/>
      <c r="C45" s="1"/>
      <c r="D45" s="1"/>
      <c r="E45" s="1"/>
      <c r="F45" s="86"/>
      <c r="G45" s="1"/>
      <c r="H45" s="5"/>
      <c r="I45" s="86"/>
      <c r="J45" s="84"/>
      <c r="K45" s="84"/>
      <c r="L45" s="94"/>
    </row>
    <row r="46" spans="1:14" x14ac:dyDescent="0.25">
      <c r="A46" s="13" t="s">
        <v>20</v>
      </c>
      <c r="B46" s="20"/>
      <c r="C46" s="1"/>
      <c r="D46" s="1"/>
      <c r="E46" s="1"/>
      <c r="F46" s="86"/>
      <c r="G46" s="1"/>
      <c r="H46" s="5"/>
      <c r="I46" s="86"/>
      <c r="J46" s="84"/>
      <c r="K46" s="84"/>
      <c r="L46" s="94"/>
      <c r="M46" s="39"/>
    </row>
    <row r="47" spans="1:14" x14ac:dyDescent="0.25">
      <c r="A47" s="13" t="s">
        <v>21</v>
      </c>
      <c r="B47" s="20"/>
      <c r="C47" s="1"/>
      <c r="D47" s="1"/>
      <c r="E47" s="1"/>
      <c r="F47" s="86"/>
      <c r="G47" s="1"/>
      <c r="H47" s="5"/>
      <c r="I47" s="86"/>
      <c r="J47" s="84"/>
      <c r="K47" s="84"/>
      <c r="L47" s="94"/>
    </row>
    <row r="48" spans="1:14" ht="15.75" thickBot="1" x14ac:dyDescent="0.3">
      <c r="A48" s="25" t="s">
        <v>22</v>
      </c>
      <c r="B48" s="23"/>
      <c r="C48" s="6"/>
      <c r="D48" s="6"/>
      <c r="E48" s="6"/>
      <c r="F48" s="105"/>
      <c r="G48" s="6"/>
      <c r="H48" s="7"/>
      <c r="I48" s="89"/>
      <c r="J48" s="95"/>
      <c r="K48" s="95"/>
      <c r="L48" s="96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92"/>
      <c r="K49" s="92"/>
      <c r="L49" s="92"/>
      <c r="M49" s="141"/>
      <c r="N49" s="142"/>
    </row>
    <row r="50" spans="1:14" ht="21.75" thickBot="1" x14ac:dyDescent="0.3">
      <c r="A50" s="143" t="s">
        <v>61</v>
      </c>
      <c r="B50" s="144"/>
      <c r="C50" s="144"/>
      <c r="D50" s="144"/>
      <c r="E50" s="144"/>
      <c r="F50" s="145"/>
      <c r="G50" s="50"/>
      <c r="H50" s="9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99"/>
    </row>
    <row r="52" spans="1:14" x14ac:dyDescent="0.25">
      <c r="A52" s="42" t="s">
        <v>1</v>
      </c>
      <c r="B52" s="66"/>
      <c r="C52" s="67"/>
      <c r="D52" s="85"/>
      <c r="E52" s="85"/>
      <c r="F52" s="104"/>
      <c r="G52" s="97"/>
      <c r="H52" s="49"/>
      <c r="I52" s="49"/>
      <c r="J52" s="51"/>
      <c r="K52" s="51"/>
      <c r="L52" s="51"/>
      <c r="M52" s="50"/>
      <c r="N52" s="99"/>
    </row>
    <row r="53" spans="1:14" x14ac:dyDescent="0.25">
      <c r="A53" s="41" t="s">
        <v>12</v>
      </c>
      <c r="B53" s="69"/>
      <c r="C53" s="70"/>
      <c r="D53" s="98"/>
      <c r="E53" s="98"/>
      <c r="F53" s="100"/>
      <c r="G53" s="97"/>
      <c r="H53" s="49"/>
      <c r="I53" s="49"/>
      <c r="J53" s="51"/>
      <c r="K53" s="51"/>
      <c r="L53" s="51"/>
      <c r="M53" s="50"/>
      <c r="N53" s="99"/>
    </row>
    <row r="54" spans="1:14" x14ac:dyDescent="0.25">
      <c r="A54" s="41" t="s">
        <v>13</v>
      </c>
      <c r="B54" s="69"/>
      <c r="C54" s="70"/>
      <c r="D54" s="98"/>
      <c r="E54" s="98"/>
      <c r="F54" s="100"/>
      <c r="G54" s="101"/>
      <c r="H54" s="49"/>
      <c r="I54" s="49"/>
      <c r="J54" s="51"/>
      <c r="K54" s="51"/>
      <c r="L54" s="51"/>
      <c r="M54" s="50"/>
      <c r="N54" s="99"/>
    </row>
    <row r="55" spans="1:14" x14ac:dyDescent="0.25">
      <c r="A55" s="41" t="s">
        <v>14</v>
      </c>
      <c r="B55" s="69"/>
      <c r="C55" s="70"/>
      <c r="D55" s="98"/>
      <c r="E55" s="98"/>
      <c r="F55" s="100"/>
      <c r="G55" s="101"/>
      <c r="H55" s="49"/>
      <c r="I55" s="49"/>
      <c r="J55" s="51"/>
      <c r="K55" s="51"/>
      <c r="L55" s="51"/>
      <c r="M55" s="50"/>
      <c r="N55" s="99"/>
    </row>
    <row r="56" spans="1:14" x14ac:dyDescent="0.25">
      <c r="A56" s="41" t="s">
        <v>17</v>
      </c>
      <c r="B56" s="69"/>
      <c r="C56" s="70"/>
      <c r="D56" s="98"/>
      <c r="E56" s="98"/>
      <c r="F56" s="100"/>
      <c r="G56" s="101"/>
      <c r="H56" s="49"/>
      <c r="I56" s="49"/>
      <c r="J56" s="51"/>
      <c r="K56" s="51"/>
      <c r="L56" s="51"/>
      <c r="M56" s="50"/>
      <c r="N56" s="99"/>
    </row>
    <row r="57" spans="1:14" x14ac:dyDescent="0.25">
      <c r="A57" s="41" t="s">
        <v>15</v>
      </c>
      <c r="B57" s="69"/>
      <c r="C57" s="70"/>
      <c r="D57" s="98"/>
      <c r="E57" s="98"/>
      <c r="F57" s="100"/>
      <c r="G57" s="101"/>
      <c r="H57" s="49"/>
      <c r="I57" s="49"/>
      <c r="J57" s="51"/>
      <c r="K57" s="51"/>
      <c r="L57" s="51"/>
      <c r="M57" s="50"/>
      <c r="N57" s="99"/>
    </row>
    <row r="58" spans="1:14" x14ac:dyDescent="0.25">
      <c r="A58" s="41" t="s">
        <v>16</v>
      </c>
      <c r="B58" s="69"/>
      <c r="C58" s="70"/>
      <c r="D58" s="98"/>
      <c r="E58" s="98"/>
      <c r="F58" s="100"/>
      <c r="G58" s="101"/>
      <c r="H58" s="49"/>
      <c r="I58" s="49"/>
      <c r="J58" s="51"/>
      <c r="K58" s="51"/>
      <c r="L58" s="51"/>
      <c r="M58" s="50"/>
      <c r="N58" s="99"/>
    </row>
    <row r="59" spans="1:14" x14ac:dyDescent="0.25">
      <c r="A59" s="41" t="s">
        <v>18</v>
      </c>
      <c r="B59" s="69"/>
      <c r="C59" s="70"/>
      <c r="D59" s="98"/>
      <c r="E59" s="98"/>
      <c r="F59" s="100"/>
      <c r="G59" s="101"/>
      <c r="H59" s="49"/>
      <c r="I59" s="49"/>
      <c r="J59" s="51"/>
      <c r="K59" s="51"/>
      <c r="L59" s="51"/>
      <c r="M59" s="50"/>
      <c r="N59" s="99"/>
    </row>
    <row r="60" spans="1:14" x14ac:dyDescent="0.25">
      <c r="A60" s="41" t="s">
        <v>19</v>
      </c>
      <c r="B60" s="69"/>
      <c r="C60" s="70"/>
      <c r="D60" s="98"/>
      <c r="E60" s="98"/>
      <c r="F60" s="100"/>
      <c r="G60" s="101"/>
      <c r="H60" s="49"/>
      <c r="I60" s="49"/>
      <c r="J60" s="51"/>
      <c r="K60" s="51"/>
      <c r="L60" s="51"/>
      <c r="M60" s="50"/>
      <c r="N60" s="99"/>
    </row>
    <row r="61" spans="1:14" x14ac:dyDescent="0.25">
      <c r="A61" s="41" t="s">
        <v>20</v>
      </c>
      <c r="B61" s="69"/>
      <c r="C61" s="70"/>
      <c r="D61" s="98"/>
      <c r="E61" s="98"/>
      <c r="F61" s="100"/>
      <c r="G61" s="101"/>
      <c r="H61" s="49"/>
      <c r="I61" s="49"/>
      <c r="J61" s="51"/>
      <c r="K61" s="51"/>
      <c r="L61" s="51"/>
      <c r="M61" s="50"/>
      <c r="N61" s="99"/>
    </row>
    <row r="62" spans="1:14" x14ac:dyDescent="0.25">
      <c r="A62" s="41" t="s">
        <v>21</v>
      </c>
      <c r="B62" s="69"/>
      <c r="C62" s="70"/>
      <c r="D62" s="98"/>
      <c r="E62" s="98"/>
      <c r="F62" s="100"/>
      <c r="G62" s="101"/>
      <c r="H62" s="49"/>
      <c r="I62" s="49"/>
      <c r="J62" s="51"/>
      <c r="K62" s="51"/>
      <c r="L62" s="51"/>
      <c r="M62" s="50"/>
      <c r="N62" s="99"/>
    </row>
    <row r="63" spans="1:14" ht="15.75" thickBot="1" x14ac:dyDescent="0.3">
      <c r="A63" s="52" t="s">
        <v>22</v>
      </c>
      <c r="B63" s="72"/>
      <c r="C63" s="73"/>
      <c r="D63" s="102"/>
      <c r="E63" s="102"/>
      <c r="F63" s="103"/>
      <c r="G63" s="101"/>
      <c r="H63" s="49"/>
      <c r="I63" s="49"/>
      <c r="J63" s="51"/>
      <c r="K63" s="51"/>
      <c r="L63" s="51"/>
      <c r="M63" s="50"/>
      <c r="N63" s="99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99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99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99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55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 x14ac:dyDescent="0.3">
      <c r="A1" s="143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f t="shared" si="0"/>
        <v>0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f t="shared" si="0"/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f t="shared" si="0"/>
        <v>0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f t="shared" si="0"/>
        <v>0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f t="shared" si="0"/>
        <v>0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f t="shared" si="0"/>
        <v>0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f t="shared" si="0"/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f t="shared" si="0"/>
        <v>0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G16" si="1">SUM(C4:C15)</f>
        <v>0</v>
      </c>
      <c r="D16" s="33">
        <f t="shared" si="1"/>
        <v>0</v>
      </c>
      <c r="E16" s="27">
        <f t="shared" si="1"/>
        <v>0</v>
      </c>
      <c r="F16" s="27">
        <v>0</v>
      </c>
      <c r="G16" s="28">
        <f t="shared" si="1"/>
        <v>0</v>
      </c>
      <c r="H16" s="33"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65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75"/>
      <c r="K37" s="75"/>
      <c r="L37" s="76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34"/>
      <c r="K38" s="34"/>
      <c r="L38" s="35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34"/>
      <c r="K39" s="34"/>
      <c r="L39" s="35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34"/>
      <c r="K40" s="34"/>
      <c r="L40" s="34"/>
    </row>
    <row r="41" spans="1:14" x14ac:dyDescent="0.25">
      <c r="A41" s="13" t="s">
        <v>17</v>
      </c>
      <c r="B41" s="20"/>
      <c r="C41" s="1"/>
      <c r="D41" s="1"/>
      <c r="E41" s="86"/>
      <c r="F41" s="1"/>
      <c r="G41" s="1"/>
      <c r="H41" s="5"/>
      <c r="I41" s="1"/>
      <c r="J41" s="34"/>
      <c r="K41" s="34"/>
      <c r="L41" s="35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"/>
      <c r="J42" s="34"/>
      <c r="K42" s="34"/>
      <c r="L42" s="34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"/>
      <c r="J43" s="34"/>
      <c r="K43" s="34"/>
      <c r="L43" s="35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"/>
      <c r="J44" s="34"/>
      <c r="K44" s="34"/>
      <c r="L44" s="35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"/>
      <c r="J45" s="34"/>
      <c r="K45" s="34"/>
      <c r="L45" s="35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"/>
      <c r="J46" s="34"/>
      <c r="K46" s="34"/>
      <c r="L46" s="35"/>
      <c r="M46" s="39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"/>
      <c r="J47" s="34"/>
      <c r="K47" s="34"/>
      <c r="L47" s="34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2"/>
      <c r="J48" s="36"/>
      <c r="K48" s="36"/>
      <c r="L48" s="37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41"/>
      <c r="N49" s="142"/>
    </row>
    <row r="50" spans="1:14" ht="21.75" thickBot="1" x14ac:dyDescent="0.3">
      <c r="A50" s="143" t="s">
        <v>64</v>
      </c>
      <c r="B50" s="144"/>
      <c r="C50" s="144"/>
      <c r="D50" s="144"/>
      <c r="E50" s="144"/>
      <c r="F50" s="145"/>
      <c r="G50" s="50"/>
      <c r="H50" s="106"/>
    </row>
    <row r="51" spans="1:14" ht="30.75" thickBot="1" x14ac:dyDescent="0.3">
      <c r="A51" s="108" t="s">
        <v>0</v>
      </c>
      <c r="B51" s="109" t="s">
        <v>39</v>
      </c>
      <c r="C51" s="110" t="s">
        <v>40</v>
      </c>
      <c r="D51" s="107" t="s">
        <v>41</v>
      </c>
      <c r="E51" s="107" t="s">
        <v>42</v>
      </c>
      <c r="F51" s="111" t="s">
        <v>43</v>
      </c>
      <c r="G51" s="50"/>
      <c r="H51" s="106"/>
    </row>
    <row r="52" spans="1:14" x14ac:dyDescent="0.25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06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06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06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06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06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06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06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06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06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06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06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06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10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0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37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 x14ac:dyDescent="0.3">
      <c r="A1" s="143" t="s">
        <v>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 t="shared" ref="L4:L16" si="0">SUM(H4:K4)</f>
        <v>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si="0"/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f t="shared" si="0"/>
        <v>0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f t="shared" si="0"/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f t="shared" si="0"/>
        <v>0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f t="shared" si="0"/>
        <v>0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f t="shared" si="0"/>
        <v>0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f t="shared" si="0"/>
        <v>0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f t="shared" si="0"/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f t="shared" si="0"/>
        <v>0</v>
      </c>
    </row>
    <row r="16" spans="1:14" ht="16.5" thickBot="1" x14ac:dyDescent="0.3">
      <c r="A16" s="16" t="s">
        <v>23</v>
      </c>
      <c r="B16" s="33">
        <f>SUM(B4:B15)</f>
        <v>0</v>
      </c>
      <c r="C16" s="28">
        <f>SUM(C4:C15)</f>
        <v>0</v>
      </c>
      <c r="D16" s="33">
        <f>SUM(D4:D15)</f>
        <v>0</v>
      </c>
      <c r="E16" s="27">
        <f>SUM(E4:E15)</f>
        <v>0</v>
      </c>
      <c r="F16" s="27">
        <v>0</v>
      </c>
      <c r="G16" s="28">
        <f>SUM(G4:G15)</f>
        <v>0</v>
      </c>
      <c r="H16" s="33">
        <v>0</v>
      </c>
      <c r="I16" s="27">
        <f>SUM(I4:I15)</f>
        <v>0</v>
      </c>
      <c r="J16" s="27">
        <f>SUM(J4:J15)</f>
        <v>0</v>
      </c>
      <c r="K16" s="28">
        <f t="shared" ref="K16" si="1">SUM(K4:K15)</f>
        <v>0</v>
      </c>
      <c r="L16" s="38">
        <f t="shared" si="0"/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>
        <v>520</v>
      </c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68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75"/>
      <c r="K37" s="75"/>
      <c r="L37" s="76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34"/>
      <c r="K38" s="34"/>
      <c r="L38" s="35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34"/>
      <c r="K39" s="34"/>
      <c r="L39" s="35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34"/>
      <c r="K40" s="34"/>
      <c r="L40" s="34"/>
    </row>
    <row r="41" spans="1:14" x14ac:dyDescent="0.25">
      <c r="A41" s="13" t="s">
        <v>17</v>
      </c>
      <c r="B41" s="20"/>
      <c r="C41" s="1"/>
      <c r="D41" s="1"/>
      <c r="E41" s="86"/>
      <c r="F41" s="1"/>
      <c r="G41" s="1"/>
      <c r="H41" s="5"/>
      <c r="I41" s="1"/>
      <c r="J41" s="34"/>
      <c r="K41" s="34"/>
      <c r="L41" s="35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"/>
      <c r="J42" s="34"/>
      <c r="K42" s="34"/>
      <c r="L42" s="34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"/>
      <c r="J43" s="34"/>
      <c r="K43" s="34"/>
      <c r="L43" s="35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"/>
      <c r="J44" s="34"/>
      <c r="K44" s="34"/>
      <c r="L44" s="35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"/>
      <c r="J45" s="34"/>
      <c r="K45" s="34"/>
      <c r="L45" s="35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"/>
      <c r="J46" s="34"/>
      <c r="K46" s="34"/>
      <c r="L46" s="35"/>
      <c r="M46" s="39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"/>
      <c r="J47" s="34"/>
      <c r="K47" s="34"/>
      <c r="L47" s="34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2"/>
      <c r="J48" s="36"/>
      <c r="K48" s="36"/>
      <c r="L48" s="37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40"/>
      <c r="K49" s="40"/>
      <c r="L49" s="40"/>
      <c r="M49" s="141"/>
      <c r="N49" s="142"/>
    </row>
    <row r="50" spans="1:14" ht="21.75" thickBot="1" x14ac:dyDescent="0.3">
      <c r="A50" s="143" t="s">
        <v>67</v>
      </c>
      <c r="B50" s="144"/>
      <c r="C50" s="144"/>
      <c r="D50" s="144"/>
      <c r="E50" s="144"/>
      <c r="F50" s="145"/>
      <c r="G50" s="50"/>
      <c r="H50" s="112"/>
    </row>
    <row r="51" spans="1:14" ht="30.75" thickBot="1" x14ac:dyDescent="0.3">
      <c r="A51" s="108" t="s">
        <v>0</v>
      </c>
      <c r="B51" s="109" t="s">
        <v>39</v>
      </c>
      <c r="C51" s="110" t="s">
        <v>40</v>
      </c>
      <c r="D51" s="107" t="s">
        <v>41</v>
      </c>
      <c r="E51" s="107" t="s">
        <v>42</v>
      </c>
      <c r="F51" s="111" t="s">
        <v>43</v>
      </c>
      <c r="G51" s="50"/>
      <c r="H51" s="112"/>
    </row>
    <row r="52" spans="1:14" x14ac:dyDescent="0.25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12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12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12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12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12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12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12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12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12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12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12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12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3">SUM(C52:C63)</f>
        <v>0</v>
      </c>
      <c r="D64" s="55">
        <f t="shared" si="3"/>
        <v>0</v>
      </c>
      <c r="E64" s="55">
        <f t="shared" si="3"/>
        <v>0</v>
      </c>
      <c r="F64" s="56">
        <f t="shared" si="3"/>
        <v>0</v>
      </c>
      <c r="G64" s="49"/>
      <c r="H64" s="49"/>
      <c r="I64" s="49"/>
      <c r="J64" s="51"/>
      <c r="K64" s="51"/>
      <c r="L64" s="51"/>
      <c r="M64" s="50"/>
      <c r="N64" s="112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opLeftCell="A49" zoomScaleNormal="100" zoomScaleSheetLayoutView="90" workbookViewId="0">
      <selection activeCell="B52" sqref="B52:E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 x14ac:dyDescent="0.3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3" ht="20.25" customHeight="1" thickBot="1" x14ac:dyDescent="0.3">
      <c r="B2" s="146" t="s">
        <v>25</v>
      </c>
      <c r="C2" s="147"/>
      <c r="D2" s="149"/>
      <c r="E2" s="149"/>
      <c r="F2" s="150"/>
      <c r="G2" s="151" t="s">
        <v>47</v>
      </c>
      <c r="H2" s="152"/>
      <c r="I2" s="152"/>
      <c r="J2" s="152"/>
    </row>
    <row r="3" spans="1:13" ht="30" customHeight="1" thickBot="1" x14ac:dyDescent="0.3">
      <c r="A3" s="45" t="s">
        <v>33</v>
      </c>
      <c r="B3" s="8" t="s">
        <v>2</v>
      </c>
      <c r="C3" s="129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4" t="s">
        <v>5</v>
      </c>
    </row>
    <row r="4" spans="1:13" ht="15" customHeight="1" x14ac:dyDescent="0.25">
      <c r="A4" s="12" t="s">
        <v>1</v>
      </c>
      <c r="B4" s="19"/>
      <c r="C4" s="130"/>
      <c r="D4" s="3"/>
      <c r="E4" s="3"/>
      <c r="F4" s="4"/>
      <c r="G4" s="19"/>
      <c r="H4" s="3"/>
      <c r="I4" s="3"/>
      <c r="J4" s="4"/>
      <c r="K4" s="77"/>
    </row>
    <row r="5" spans="1:13" x14ac:dyDescent="0.25">
      <c r="A5" s="13" t="s">
        <v>12</v>
      </c>
      <c r="B5" s="20"/>
      <c r="C5" s="131"/>
      <c r="D5" s="1"/>
      <c r="E5" s="1"/>
      <c r="F5" s="5"/>
      <c r="G5" s="20"/>
      <c r="H5" s="1"/>
      <c r="I5" s="1"/>
      <c r="J5" s="5"/>
      <c r="K5" s="78"/>
    </row>
    <row r="6" spans="1:13" x14ac:dyDescent="0.25">
      <c r="A6" s="13" t="s">
        <v>13</v>
      </c>
      <c r="B6" s="20"/>
      <c r="C6" s="131"/>
      <c r="D6" s="1"/>
      <c r="E6" s="1"/>
      <c r="F6" s="5"/>
      <c r="G6" s="20"/>
      <c r="H6" s="1"/>
      <c r="I6" s="1"/>
      <c r="J6" s="5"/>
      <c r="K6" s="78"/>
    </row>
    <row r="7" spans="1:13" x14ac:dyDescent="0.25">
      <c r="A7" s="13" t="s">
        <v>14</v>
      </c>
      <c r="B7" s="20"/>
      <c r="C7" s="131"/>
      <c r="D7" s="1"/>
      <c r="E7" s="1"/>
      <c r="F7" s="5"/>
      <c r="G7" s="20"/>
      <c r="H7" s="1"/>
      <c r="I7" s="1"/>
      <c r="J7" s="5"/>
      <c r="K7" s="78"/>
    </row>
    <row r="8" spans="1:13" x14ac:dyDescent="0.25">
      <c r="A8" s="13" t="s">
        <v>17</v>
      </c>
      <c r="B8" s="20"/>
      <c r="C8" s="131"/>
      <c r="D8" s="1"/>
      <c r="E8" s="1"/>
      <c r="F8" s="5"/>
      <c r="G8" s="20"/>
      <c r="H8" s="1"/>
      <c r="I8" s="1"/>
      <c r="J8" s="5"/>
      <c r="K8" s="78"/>
    </row>
    <row r="9" spans="1:13" x14ac:dyDescent="0.25">
      <c r="A9" s="13" t="s">
        <v>15</v>
      </c>
      <c r="B9" s="20"/>
      <c r="C9" s="131"/>
      <c r="D9" s="1"/>
      <c r="E9" s="1"/>
      <c r="F9" s="5"/>
      <c r="G9" s="20"/>
      <c r="H9" s="1"/>
      <c r="I9" s="1"/>
      <c r="J9" s="5"/>
      <c r="K9" s="78"/>
    </row>
    <row r="10" spans="1:13" x14ac:dyDescent="0.25">
      <c r="A10" s="13" t="s">
        <v>16</v>
      </c>
      <c r="B10" s="20"/>
      <c r="C10" s="131"/>
      <c r="D10" s="1"/>
      <c r="E10" s="1"/>
      <c r="F10" s="5"/>
      <c r="G10" s="20"/>
      <c r="H10" s="1"/>
      <c r="I10" s="1"/>
      <c r="J10" s="5"/>
      <c r="K10" s="78"/>
    </row>
    <row r="11" spans="1:13" x14ac:dyDescent="0.25">
      <c r="A11" s="13" t="s">
        <v>18</v>
      </c>
      <c r="B11" s="20"/>
      <c r="C11" s="131"/>
      <c r="D11" s="1"/>
      <c r="E11" s="1"/>
      <c r="F11" s="5"/>
      <c r="G11" s="20"/>
      <c r="H11" s="1"/>
      <c r="I11" s="1"/>
      <c r="J11" s="5"/>
      <c r="K11" s="78"/>
    </row>
    <row r="12" spans="1:13" x14ac:dyDescent="0.25">
      <c r="A12" s="13" t="s">
        <v>19</v>
      </c>
      <c r="B12" s="20"/>
      <c r="C12" s="131"/>
      <c r="D12" s="1"/>
      <c r="E12" s="1"/>
      <c r="F12" s="5"/>
      <c r="G12" s="20"/>
      <c r="H12" s="1"/>
      <c r="I12" s="1"/>
      <c r="J12" s="5"/>
      <c r="K12" s="78"/>
    </row>
    <row r="13" spans="1:13" ht="18.75" x14ac:dyDescent="0.25">
      <c r="A13" s="13" t="s">
        <v>20</v>
      </c>
      <c r="B13" s="20"/>
      <c r="C13" s="131"/>
      <c r="D13" s="1"/>
      <c r="E13" s="1"/>
      <c r="F13" s="5"/>
      <c r="G13" s="20"/>
      <c r="H13" s="1"/>
      <c r="I13" s="1"/>
      <c r="J13" s="5"/>
      <c r="K13" s="78"/>
      <c r="L13" s="153" t="s">
        <v>44</v>
      </c>
      <c r="M13" s="154"/>
    </row>
    <row r="14" spans="1:13" x14ac:dyDescent="0.25">
      <c r="A14" s="13" t="s">
        <v>21</v>
      </c>
      <c r="B14" s="20"/>
      <c r="C14" s="131"/>
      <c r="D14" s="1"/>
      <c r="E14" s="1"/>
      <c r="F14" s="5"/>
      <c r="G14" s="20"/>
      <c r="H14" s="1"/>
      <c r="I14" s="1"/>
      <c r="J14" s="5"/>
      <c r="K14" s="78"/>
    </row>
    <row r="15" spans="1:13" ht="15.75" thickBot="1" x14ac:dyDescent="0.3">
      <c r="A15" s="14" t="s">
        <v>22</v>
      </c>
      <c r="B15" s="21"/>
      <c r="C15" s="132"/>
      <c r="D15" s="2"/>
      <c r="E15" s="2"/>
      <c r="F15" s="18"/>
      <c r="G15" s="21"/>
      <c r="H15" s="2"/>
      <c r="I15" s="2"/>
      <c r="J15" s="18"/>
      <c r="K15" s="79">
        <v>0</v>
      </c>
    </row>
    <row r="16" spans="1:13" ht="16.5" thickBot="1" x14ac:dyDescent="0.3">
      <c r="A16" s="16" t="s">
        <v>23</v>
      </c>
      <c r="B16" s="115">
        <f>SUM(B4:B15)</f>
        <v>0</v>
      </c>
      <c r="C16" s="133">
        <v>652</v>
      </c>
      <c r="D16" s="27">
        <f>SUM(D4:D15)</f>
        <v>0</v>
      </c>
      <c r="E16" s="27">
        <v>0</v>
      </c>
      <c r="F16" s="28">
        <f>SUM(F4:F15)</f>
        <v>0</v>
      </c>
      <c r="G16" s="33">
        <v>0</v>
      </c>
      <c r="H16" s="27">
        <f>SUM(H4:H15)</f>
        <v>0</v>
      </c>
      <c r="I16" s="27">
        <f>SUM(I4:I15)</f>
        <v>0</v>
      </c>
      <c r="J16" s="28">
        <f>SUM(J4:J15)</f>
        <v>0</v>
      </c>
      <c r="K16" s="38">
        <f>SUM(G16:J16)</f>
        <v>0</v>
      </c>
    </row>
    <row r="17" spans="1:11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5"/>
    </row>
    <row r="19" spans="1:11" s="63" customFormat="1" ht="15.75" x14ac:dyDescent="0.25">
      <c r="A19" s="64"/>
      <c r="B19" s="62"/>
      <c r="C19" s="62"/>
      <c r="D19" s="62"/>
      <c r="E19" s="62"/>
      <c r="F19" s="62">
        <v>520</v>
      </c>
      <c r="G19" s="62"/>
      <c r="H19" s="62"/>
      <c r="I19" s="62"/>
      <c r="J19" s="62"/>
      <c r="K19" s="65"/>
    </row>
    <row r="20" spans="1:11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5"/>
    </row>
    <row r="21" spans="1:11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5"/>
    </row>
    <row r="22" spans="1:11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5"/>
    </row>
    <row r="23" spans="1:11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5"/>
    </row>
    <row r="24" spans="1:11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5"/>
    </row>
    <row r="25" spans="1:11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5"/>
    </row>
    <row r="26" spans="1:11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5"/>
    </row>
    <row r="27" spans="1:11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5"/>
    </row>
    <row r="28" spans="1:11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5"/>
    </row>
    <row r="29" spans="1:11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5"/>
    </row>
    <row r="30" spans="1:11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5"/>
    </row>
    <row r="31" spans="1:11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5"/>
    </row>
    <row r="32" spans="1:11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5"/>
    </row>
    <row r="33" spans="1:13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5"/>
    </row>
    <row r="34" spans="1:13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1"/>
    </row>
    <row r="35" spans="1:13" ht="38.25" customHeight="1" thickBot="1" x14ac:dyDescent="0.45">
      <c r="A35" s="143" t="s">
        <v>71</v>
      </c>
      <c r="B35" s="144"/>
      <c r="C35" s="144"/>
      <c r="D35" s="144"/>
      <c r="E35" s="144"/>
      <c r="F35" s="144"/>
      <c r="G35" s="145"/>
      <c r="H35" s="46" t="s">
        <v>36</v>
      </c>
      <c r="I35" s="155" t="s">
        <v>38</v>
      </c>
      <c r="J35" s="156"/>
      <c r="K35" s="15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 x14ac:dyDescent="0.25">
      <c r="A37" s="12" t="s">
        <v>1</v>
      </c>
      <c r="B37" s="19"/>
      <c r="C37" s="3"/>
      <c r="D37" s="3"/>
      <c r="E37" s="3"/>
      <c r="F37" s="3"/>
      <c r="G37" s="4"/>
      <c r="H37" s="3"/>
      <c r="I37" s="83"/>
      <c r="J37" s="75"/>
      <c r="K37" s="76"/>
    </row>
    <row r="38" spans="1:13" x14ac:dyDescent="0.25">
      <c r="A38" s="13" t="s">
        <v>12</v>
      </c>
      <c r="B38" s="20"/>
      <c r="C38" s="1"/>
      <c r="D38" s="1"/>
      <c r="E38" s="1"/>
      <c r="F38" s="1"/>
      <c r="G38" s="5"/>
      <c r="H38" s="1"/>
      <c r="I38" s="84"/>
      <c r="J38" s="34"/>
      <c r="K38" s="35"/>
    </row>
    <row r="39" spans="1:13" x14ac:dyDescent="0.25">
      <c r="A39" s="13" t="s">
        <v>13</v>
      </c>
      <c r="B39" s="20"/>
      <c r="C39" s="1"/>
      <c r="D39" s="1"/>
      <c r="E39" s="86"/>
      <c r="F39" s="86"/>
      <c r="G39" s="87"/>
      <c r="H39" s="1"/>
      <c r="I39" s="84"/>
      <c r="J39" s="34"/>
      <c r="K39" s="35"/>
    </row>
    <row r="40" spans="1:13" x14ac:dyDescent="0.25">
      <c r="A40" s="13" t="s">
        <v>14</v>
      </c>
      <c r="B40" s="20"/>
      <c r="C40" s="1"/>
      <c r="D40" s="1"/>
      <c r="E40" s="86"/>
      <c r="F40" s="86"/>
      <c r="G40" s="87"/>
      <c r="H40" s="1"/>
      <c r="I40" s="84"/>
      <c r="J40" s="34"/>
      <c r="K40" s="35"/>
    </row>
    <row r="41" spans="1:13" x14ac:dyDescent="0.25">
      <c r="A41" s="13" t="s">
        <v>17</v>
      </c>
      <c r="B41" s="20"/>
      <c r="C41" s="1"/>
      <c r="D41" s="86"/>
      <c r="E41" s="86"/>
      <c r="F41" s="86"/>
      <c r="G41" s="87"/>
      <c r="H41" s="1"/>
      <c r="I41" s="84"/>
      <c r="J41" s="34"/>
      <c r="K41" s="35"/>
    </row>
    <row r="42" spans="1:13" x14ac:dyDescent="0.25">
      <c r="A42" s="13" t="s">
        <v>15</v>
      </c>
      <c r="B42" s="20"/>
      <c r="C42" s="1"/>
      <c r="D42" s="1"/>
      <c r="E42" s="86"/>
      <c r="F42" s="86"/>
      <c r="G42" s="87"/>
      <c r="H42" s="1"/>
      <c r="I42" s="84"/>
      <c r="J42" s="34"/>
      <c r="K42" s="35"/>
    </row>
    <row r="43" spans="1:13" x14ac:dyDescent="0.25">
      <c r="A43" s="13" t="s">
        <v>16</v>
      </c>
      <c r="B43" s="20"/>
      <c r="C43" s="1"/>
      <c r="D43" s="1"/>
      <c r="E43" s="86"/>
      <c r="F43" s="86"/>
      <c r="G43" s="87"/>
      <c r="H43" s="1"/>
      <c r="I43" s="84"/>
      <c r="J43" s="34"/>
      <c r="K43" s="35"/>
    </row>
    <row r="44" spans="1:13" x14ac:dyDescent="0.25">
      <c r="A44" s="13" t="s">
        <v>18</v>
      </c>
      <c r="B44" s="20"/>
      <c r="C44" s="1"/>
      <c r="D44" s="1"/>
      <c r="E44" s="86"/>
      <c r="F44" s="86"/>
      <c r="G44" s="87"/>
      <c r="H44" s="1"/>
      <c r="I44" s="34"/>
      <c r="J44" s="34"/>
      <c r="K44" s="35"/>
    </row>
    <row r="45" spans="1:13" x14ac:dyDescent="0.25">
      <c r="A45" s="13" t="s">
        <v>19</v>
      </c>
      <c r="B45" s="20"/>
      <c r="C45" s="1"/>
      <c r="D45" s="1"/>
      <c r="E45" s="86"/>
      <c r="F45" s="86"/>
      <c r="G45" s="87"/>
      <c r="H45" s="1"/>
      <c r="I45" s="34"/>
      <c r="J45" s="34"/>
      <c r="K45" s="35"/>
    </row>
    <row r="46" spans="1:13" x14ac:dyDescent="0.25">
      <c r="A46" s="13" t="s">
        <v>20</v>
      </c>
      <c r="B46" s="20"/>
      <c r="C46" s="1"/>
      <c r="D46" s="1"/>
      <c r="E46" s="86"/>
      <c r="F46" s="86"/>
      <c r="G46" s="87"/>
      <c r="H46" s="1"/>
      <c r="I46" s="34"/>
      <c r="J46" s="34"/>
      <c r="K46" s="35"/>
      <c r="L46" s="39"/>
    </row>
    <row r="47" spans="1:13" x14ac:dyDescent="0.25">
      <c r="A47" s="13" t="s">
        <v>21</v>
      </c>
      <c r="B47" s="20"/>
      <c r="C47" s="1"/>
      <c r="D47" s="1"/>
      <c r="E47" s="86"/>
      <c r="F47" s="86"/>
      <c r="G47" s="87"/>
      <c r="H47" s="1"/>
      <c r="I47" s="34"/>
      <c r="J47" s="34"/>
      <c r="K47" s="35"/>
    </row>
    <row r="48" spans="1:13" ht="15.75" thickBot="1" x14ac:dyDescent="0.3">
      <c r="A48" s="25" t="s">
        <v>22</v>
      </c>
      <c r="B48" s="23"/>
      <c r="C48" s="6"/>
      <c r="D48" s="6"/>
      <c r="E48" s="105"/>
      <c r="F48" s="105"/>
      <c r="G48" s="116"/>
      <c r="H48" s="2"/>
      <c r="I48" s="36"/>
      <c r="J48" s="36"/>
      <c r="K48" s="37"/>
    </row>
    <row r="49" spans="1:13" ht="15.75" thickBot="1" x14ac:dyDescent="0.3">
      <c r="A49" s="30" t="s">
        <v>23</v>
      </c>
      <c r="B49" s="22">
        <f>SUM(B37:B48)</f>
        <v>0</v>
      </c>
      <c r="C49" s="17">
        <f t="shared" ref="C49:G49" si="0">SUM(C37:C48)</f>
        <v>0</v>
      </c>
      <c r="D49" s="17">
        <f t="shared" si="0"/>
        <v>0</v>
      </c>
      <c r="E49" s="117">
        <f t="shared" si="0"/>
        <v>0</v>
      </c>
      <c r="F49" s="118">
        <f t="shared" si="0"/>
        <v>0</v>
      </c>
      <c r="G49" s="118">
        <f t="shared" si="0"/>
        <v>0</v>
      </c>
      <c r="H49" s="119">
        <f>SUM(H37:H48)</f>
        <v>0</v>
      </c>
      <c r="I49" s="120"/>
      <c r="J49" s="120"/>
      <c r="K49" s="120"/>
      <c r="L49" s="141"/>
      <c r="M49" s="142"/>
    </row>
    <row r="50" spans="1:13" ht="21.75" thickBot="1" x14ac:dyDescent="0.3">
      <c r="A50" s="143" t="s">
        <v>70</v>
      </c>
      <c r="B50" s="144"/>
      <c r="C50" s="144"/>
      <c r="D50" s="144"/>
      <c r="E50" s="145"/>
      <c r="F50" s="50"/>
      <c r="G50" s="113"/>
    </row>
    <row r="51" spans="1:13" ht="30.75" thickBot="1" x14ac:dyDescent="0.3">
      <c r="A51" s="108" t="s">
        <v>0</v>
      </c>
      <c r="B51" s="109" t="s">
        <v>39</v>
      </c>
      <c r="C51" s="110" t="s">
        <v>40</v>
      </c>
      <c r="D51" s="107" t="s">
        <v>42</v>
      </c>
      <c r="E51" s="111" t="s">
        <v>43</v>
      </c>
      <c r="F51" s="50"/>
      <c r="G51" s="113"/>
    </row>
    <row r="52" spans="1:13" x14ac:dyDescent="0.25">
      <c r="A52" s="42" t="s">
        <v>1</v>
      </c>
      <c r="B52" s="114"/>
      <c r="C52" s="67"/>
      <c r="D52" s="67"/>
      <c r="E52" s="68"/>
      <c r="F52" s="49"/>
      <c r="G52" s="49"/>
      <c r="H52" s="49"/>
      <c r="I52" s="51"/>
      <c r="J52" s="51"/>
      <c r="K52" s="51"/>
      <c r="L52" s="50"/>
      <c r="M52" s="113"/>
    </row>
    <row r="53" spans="1:13" x14ac:dyDescent="0.25">
      <c r="A53" s="41" t="s">
        <v>12</v>
      </c>
      <c r="B53" s="69"/>
      <c r="C53" s="70"/>
      <c r="D53" s="70"/>
      <c r="E53" s="71"/>
      <c r="F53" s="49"/>
      <c r="G53" s="49"/>
      <c r="H53" s="49"/>
      <c r="I53" s="51"/>
      <c r="J53" s="51"/>
      <c r="K53" s="51"/>
      <c r="L53" s="50"/>
      <c r="M53" s="113"/>
    </row>
    <row r="54" spans="1:13" x14ac:dyDescent="0.25">
      <c r="A54" s="41" t="s">
        <v>13</v>
      </c>
      <c r="B54" s="69"/>
      <c r="C54" s="70"/>
      <c r="D54" s="70"/>
      <c r="E54" s="71"/>
      <c r="F54" s="49"/>
      <c r="G54" s="49"/>
      <c r="H54" s="49"/>
      <c r="I54" s="51"/>
      <c r="J54" s="51"/>
      <c r="K54" s="51"/>
      <c r="L54" s="50"/>
      <c r="M54" s="113"/>
    </row>
    <row r="55" spans="1:13" x14ac:dyDescent="0.25">
      <c r="A55" s="41" t="s">
        <v>14</v>
      </c>
      <c r="B55" s="69"/>
      <c r="C55" s="70"/>
      <c r="D55" s="70"/>
      <c r="E55" s="71"/>
      <c r="F55" s="49"/>
      <c r="G55" s="49"/>
      <c r="H55" s="49"/>
      <c r="I55" s="51"/>
      <c r="J55" s="51"/>
      <c r="K55" s="51"/>
      <c r="L55" s="50"/>
      <c r="M55" s="113"/>
    </row>
    <row r="56" spans="1:13" x14ac:dyDescent="0.25">
      <c r="A56" s="41" t="s">
        <v>17</v>
      </c>
      <c r="B56" s="69"/>
      <c r="C56" s="70"/>
      <c r="D56" s="70"/>
      <c r="E56" s="71"/>
      <c r="F56" s="49"/>
      <c r="G56" s="49"/>
      <c r="H56" s="49"/>
      <c r="I56" s="51"/>
      <c r="J56" s="51"/>
      <c r="K56" s="51"/>
      <c r="L56" s="50"/>
      <c r="M56" s="113"/>
    </row>
    <row r="57" spans="1:13" x14ac:dyDescent="0.25">
      <c r="A57" s="41" t="s">
        <v>15</v>
      </c>
      <c r="B57" s="69"/>
      <c r="C57" s="70"/>
      <c r="D57" s="70"/>
      <c r="E57" s="71"/>
      <c r="F57" s="49"/>
      <c r="G57" s="49"/>
      <c r="H57" s="49"/>
      <c r="I57" s="51"/>
      <c r="J57" s="51"/>
      <c r="K57" s="51"/>
      <c r="L57" s="50"/>
      <c r="M57" s="113"/>
    </row>
    <row r="58" spans="1:13" x14ac:dyDescent="0.25">
      <c r="A58" s="41" t="s">
        <v>16</v>
      </c>
      <c r="B58" s="69"/>
      <c r="C58" s="70"/>
      <c r="D58" s="70"/>
      <c r="E58" s="71"/>
      <c r="F58" s="49"/>
      <c r="G58" s="49"/>
      <c r="H58" s="49"/>
      <c r="I58" s="51"/>
      <c r="J58" s="51"/>
      <c r="K58" s="51"/>
      <c r="L58" s="50"/>
      <c r="M58" s="113"/>
    </row>
    <row r="59" spans="1:13" x14ac:dyDescent="0.25">
      <c r="A59" s="41" t="s">
        <v>18</v>
      </c>
      <c r="B59" s="69"/>
      <c r="C59" s="70"/>
      <c r="D59" s="70"/>
      <c r="E59" s="71"/>
      <c r="F59" s="49"/>
      <c r="G59" s="49"/>
      <c r="H59" s="49"/>
      <c r="I59" s="51"/>
      <c r="J59" s="51"/>
      <c r="K59" s="51"/>
      <c r="L59" s="50"/>
      <c r="M59" s="113"/>
    </row>
    <row r="60" spans="1:13" x14ac:dyDescent="0.25">
      <c r="A60" s="41" t="s">
        <v>19</v>
      </c>
      <c r="B60" s="69"/>
      <c r="C60" s="70"/>
      <c r="D60" s="70"/>
      <c r="E60" s="71"/>
      <c r="F60" s="49"/>
      <c r="G60" s="49"/>
      <c r="H60" s="49"/>
      <c r="I60" s="51"/>
      <c r="J60" s="51"/>
      <c r="K60" s="51"/>
      <c r="L60" s="50"/>
      <c r="M60" s="113"/>
    </row>
    <row r="61" spans="1:13" x14ac:dyDescent="0.25">
      <c r="A61" s="41" t="s">
        <v>20</v>
      </c>
      <c r="B61" s="69"/>
      <c r="C61" s="70"/>
      <c r="D61" s="70"/>
      <c r="E61" s="71"/>
      <c r="F61" s="49"/>
      <c r="G61" s="49"/>
      <c r="H61" s="49"/>
      <c r="I61" s="51"/>
      <c r="J61" s="51"/>
      <c r="K61" s="51"/>
      <c r="L61" s="50"/>
      <c r="M61" s="113"/>
    </row>
    <row r="62" spans="1:13" x14ac:dyDescent="0.25">
      <c r="A62" s="41" t="s">
        <v>21</v>
      </c>
      <c r="B62" s="69"/>
      <c r="C62" s="70"/>
      <c r="D62" s="70"/>
      <c r="E62" s="71"/>
      <c r="F62" s="49"/>
      <c r="G62" s="49"/>
      <c r="H62" s="49"/>
      <c r="I62" s="51"/>
      <c r="J62" s="51"/>
      <c r="K62" s="51"/>
      <c r="L62" s="50"/>
      <c r="M62" s="113"/>
    </row>
    <row r="63" spans="1:13" ht="15.75" thickBot="1" x14ac:dyDescent="0.3">
      <c r="A63" s="52" t="s">
        <v>22</v>
      </c>
      <c r="B63" s="72"/>
      <c r="C63" s="73"/>
      <c r="D63" s="73"/>
      <c r="E63" s="74"/>
      <c r="F63" s="49"/>
      <c r="G63" s="49"/>
      <c r="H63" s="49"/>
      <c r="I63" s="51"/>
      <c r="J63" s="51"/>
      <c r="K63" s="51"/>
      <c r="L63" s="50"/>
      <c r="M63" s="113"/>
    </row>
    <row r="64" spans="1:13" ht="15.75" thickBot="1" x14ac:dyDescent="0.3">
      <c r="A64" s="16" t="s">
        <v>23</v>
      </c>
      <c r="B64" s="54">
        <f>SUM(B52:B63)</f>
        <v>0</v>
      </c>
      <c r="C64" s="55">
        <f t="shared" ref="C64:E64" si="1">SUM(C52:C63)</f>
        <v>0</v>
      </c>
      <c r="D64" s="55">
        <f t="shared" si="1"/>
        <v>0</v>
      </c>
      <c r="E64" s="56">
        <f t="shared" si="1"/>
        <v>0</v>
      </c>
      <c r="F64" s="49"/>
      <c r="G64" s="49"/>
      <c r="H64" s="49"/>
      <c r="I64" s="51"/>
      <c r="J64" s="51"/>
      <c r="K64" s="51"/>
      <c r="L64" s="50"/>
      <c r="M64" s="113"/>
    </row>
    <row r="65" spans="1:13" x14ac:dyDescent="0.25">
      <c r="A65" s="48"/>
      <c r="B65" s="49"/>
      <c r="C65" s="49"/>
      <c r="D65" s="49"/>
      <c r="E65" s="49"/>
      <c r="F65" s="49"/>
      <c r="G65" s="49"/>
      <c r="H65" s="49"/>
      <c r="I65" s="51"/>
      <c r="J65" s="51"/>
      <c r="K65" s="51"/>
      <c r="L65" s="50"/>
      <c r="M65" s="113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6" zoomScaleNormal="100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43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20.25" customHeight="1" thickBot="1" x14ac:dyDescent="0.3">
      <c r="B2" s="146" t="s">
        <v>25</v>
      </c>
      <c r="C2" s="147"/>
      <c r="D2" s="148" t="s">
        <v>9</v>
      </c>
      <c r="E2" s="149"/>
      <c r="F2" s="149"/>
      <c r="G2" s="150"/>
      <c r="H2" s="151" t="s">
        <v>47</v>
      </c>
      <c r="I2" s="152"/>
      <c r="J2" s="152"/>
      <c r="K2" s="15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 t="s">
        <v>48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v>77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v>2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v>13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v>28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v>253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v>461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v>2</v>
      </c>
      <c r="M13" s="153" t="s">
        <v>44</v>
      </c>
      <c r="N13" s="15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v>1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v>27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G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ref="H16" si="1">SUM(H4:H15)</f>
        <v>0</v>
      </c>
      <c r="I16" s="27">
        <f>SUM(I4:I15)</f>
        <v>0</v>
      </c>
      <c r="J16" s="27">
        <f t="shared" ref="J16" si="2">SUM(J4:J15)</f>
        <v>0</v>
      </c>
      <c r="K16" s="28">
        <f t="shared" ref="K16" si="3">SUM(K4:K15)</f>
        <v>0</v>
      </c>
      <c r="L16" s="38" t="s">
        <v>49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43" t="s">
        <v>74</v>
      </c>
      <c r="B35" s="144"/>
      <c r="C35" s="144"/>
      <c r="D35" s="144"/>
      <c r="E35" s="144"/>
      <c r="F35" s="144"/>
      <c r="G35" s="144"/>
      <c r="H35" s="145"/>
      <c r="I35" s="46" t="s">
        <v>36</v>
      </c>
      <c r="J35" s="155" t="s">
        <v>38</v>
      </c>
      <c r="K35" s="156"/>
      <c r="L35" s="15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80"/>
      <c r="E37" s="3"/>
      <c r="F37" s="3"/>
      <c r="G37" s="3"/>
      <c r="H37" s="4"/>
      <c r="I37" s="3"/>
      <c r="J37" s="83"/>
      <c r="K37" s="75"/>
      <c r="L37" s="76"/>
    </row>
    <row r="38" spans="1:14" x14ac:dyDescent="0.25">
      <c r="A38" s="13" t="s">
        <v>12</v>
      </c>
      <c r="B38" s="20"/>
      <c r="C38" s="86"/>
      <c r="D38" s="86"/>
      <c r="E38" s="1"/>
      <c r="F38" s="1"/>
      <c r="G38" s="1"/>
      <c r="H38" s="5"/>
      <c r="I38" s="1"/>
      <c r="J38" s="84"/>
      <c r="K38" s="34"/>
      <c r="L38" s="35"/>
    </row>
    <row r="39" spans="1:14" x14ac:dyDescent="0.25">
      <c r="A39" s="13" t="s">
        <v>13</v>
      </c>
      <c r="B39" s="20"/>
      <c r="C39" s="1"/>
      <c r="D39" s="86"/>
      <c r="E39" s="1"/>
      <c r="F39" s="1"/>
      <c r="G39" s="1"/>
      <c r="H39" s="5"/>
      <c r="I39" s="1"/>
      <c r="J39" s="84"/>
      <c r="K39" s="34"/>
      <c r="L39" s="35"/>
    </row>
    <row r="40" spans="1:14" x14ac:dyDescent="0.25">
      <c r="A40" s="13" t="s">
        <v>14</v>
      </c>
      <c r="B40" s="20"/>
      <c r="C40" s="1"/>
      <c r="D40" s="86"/>
      <c r="E40" s="1"/>
      <c r="F40" s="1"/>
      <c r="G40" s="1"/>
      <c r="H40" s="5"/>
      <c r="I40" s="1"/>
      <c r="J40" s="84"/>
      <c r="K40" s="34"/>
      <c r="L40" s="35"/>
    </row>
    <row r="41" spans="1:14" x14ac:dyDescent="0.25">
      <c r="A41" s="13" t="s">
        <v>17</v>
      </c>
      <c r="B41" s="20"/>
      <c r="C41" s="1"/>
      <c r="D41" s="86"/>
      <c r="E41" s="1"/>
      <c r="F41" s="1"/>
      <c r="G41" s="1"/>
      <c r="H41" s="5"/>
      <c r="I41" s="1"/>
      <c r="J41" s="84"/>
      <c r="K41" s="34"/>
      <c r="L41" s="35"/>
    </row>
    <row r="42" spans="1:14" x14ac:dyDescent="0.25">
      <c r="A42" s="13" t="s">
        <v>15</v>
      </c>
      <c r="B42" s="20"/>
      <c r="C42" s="1"/>
      <c r="D42" s="86"/>
      <c r="E42" s="1"/>
      <c r="F42" s="1"/>
      <c r="G42" s="1"/>
      <c r="H42" s="5"/>
      <c r="I42" s="1"/>
      <c r="J42" s="84"/>
      <c r="K42" s="34"/>
      <c r="L42" s="35"/>
    </row>
    <row r="43" spans="1:14" x14ac:dyDescent="0.25">
      <c r="A43" s="13" t="s">
        <v>16</v>
      </c>
      <c r="B43" s="20"/>
      <c r="C43" s="1"/>
      <c r="D43" s="86"/>
      <c r="E43" s="1"/>
      <c r="F43" s="1"/>
      <c r="G43" s="1"/>
      <c r="H43" s="5"/>
      <c r="I43" s="1"/>
      <c r="J43" s="84"/>
      <c r="K43" s="34"/>
      <c r="L43" s="35"/>
    </row>
    <row r="44" spans="1:14" x14ac:dyDescent="0.25">
      <c r="A44" s="13" t="s">
        <v>18</v>
      </c>
      <c r="B44" s="20"/>
      <c r="C44" s="1"/>
      <c r="D44" s="86"/>
      <c r="E44" s="1"/>
      <c r="F44" s="1"/>
      <c r="G44" s="1"/>
      <c r="H44" s="5"/>
      <c r="I44" s="1"/>
      <c r="J44" s="34"/>
      <c r="K44" s="34"/>
      <c r="L44" s="35"/>
    </row>
    <row r="45" spans="1:14" x14ac:dyDescent="0.25">
      <c r="A45" s="13" t="s">
        <v>19</v>
      </c>
      <c r="B45" s="20"/>
      <c r="C45" s="1"/>
      <c r="D45" s="86"/>
      <c r="E45" s="1"/>
      <c r="F45" s="1"/>
      <c r="G45" s="1"/>
      <c r="H45" s="5"/>
      <c r="I45" s="1"/>
      <c r="J45" s="34"/>
      <c r="K45" s="34"/>
      <c r="L45" s="35"/>
    </row>
    <row r="46" spans="1:14" x14ac:dyDescent="0.25">
      <c r="A46" s="13" t="s">
        <v>20</v>
      </c>
      <c r="B46" s="20"/>
      <c r="C46" s="1"/>
      <c r="D46" s="86"/>
      <c r="E46" s="1"/>
      <c r="F46" s="1"/>
      <c r="G46" s="1"/>
      <c r="H46" s="5"/>
      <c r="I46" s="1"/>
      <c r="J46" s="34"/>
      <c r="K46" s="34"/>
      <c r="L46" s="35"/>
      <c r="M46" s="39"/>
    </row>
    <row r="47" spans="1:14" x14ac:dyDescent="0.25">
      <c r="A47" s="13" t="s">
        <v>21</v>
      </c>
      <c r="B47" s="20"/>
      <c r="C47" s="1"/>
      <c r="D47" s="86"/>
      <c r="E47" s="1"/>
      <c r="F47" s="1"/>
      <c r="G47" s="1"/>
      <c r="H47" s="5"/>
      <c r="I47" s="1"/>
      <c r="J47" s="34"/>
      <c r="K47" s="34"/>
      <c r="L47" s="35"/>
    </row>
    <row r="48" spans="1:14" ht="15.75" thickBot="1" x14ac:dyDescent="0.3">
      <c r="A48" s="25" t="s">
        <v>22</v>
      </c>
      <c r="B48" s="23"/>
      <c r="C48" s="6"/>
      <c r="D48" s="105"/>
      <c r="E48" s="6"/>
      <c r="F48" s="6"/>
      <c r="G48" s="6"/>
      <c r="H48" s="7"/>
      <c r="I48" s="2"/>
      <c r="J48" s="36"/>
      <c r="K48" s="36"/>
      <c r="L48" s="37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" si="4">SUM(C37:C48)</f>
        <v>0</v>
      </c>
      <c r="D49" s="17">
        <f t="shared" ref="D49" si="5">SUM(D37:D48)</f>
        <v>0</v>
      </c>
      <c r="E49" s="17">
        <f t="shared" ref="E49" si="6">SUM(E37:E48)</f>
        <v>0</v>
      </c>
      <c r="F49" s="17">
        <f t="shared" ref="F49" si="7">SUM(F37:F48)</f>
        <v>0</v>
      </c>
      <c r="G49" s="31">
        <f t="shared" ref="G49:H49" si="8">SUM(G37:G48)</f>
        <v>0</v>
      </c>
      <c r="H49" s="31">
        <f t="shared" si="8"/>
        <v>0</v>
      </c>
      <c r="I49" s="22">
        <f>SUM(I37:I48)</f>
        <v>0</v>
      </c>
      <c r="J49" s="40"/>
      <c r="K49" s="40"/>
      <c r="L49" s="40"/>
      <c r="M49" s="141"/>
      <c r="N49" s="142"/>
    </row>
    <row r="50" spans="1:14" ht="21.75" thickBot="1" x14ac:dyDescent="0.3">
      <c r="A50" s="143" t="s">
        <v>73</v>
      </c>
      <c r="B50" s="144"/>
      <c r="C50" s="144"/>
      <c r="D50" s="144"/>
      <c r="E50" s="144"/>
      <c r="F50" s="145"/>
      <c r="G50" s="50"/>
      <c r="H50" s="43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43"/>
    </row>
    <row r="52" spans="1:14" x14ac:dyDescent="0.25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43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43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43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43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43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43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43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43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43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43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43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43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9">SUM(C52:C63)</f>
        <v>0</v>
      </c>
      <c r="D64" s="55">
        <f t="shared" si="9"/>
        <v>0</v>
      </c>
      <c r="E64" s="55">
        <f t="shared" si="9"/>
        <v>0</v>
      </c>
      <c r="F64" s="56">
        <f t="shared" si="9"/>
        <v>0</v>
      </c>
      <c r="G64" s="49"/>
      <c r="H64" s="49"/>
      <c r="I64" s="49"/>
      <c r="J64" s="51"/>
      <c r="K64" s="51"/>
      <c r="L64" s="51"/>
      <c r="M64" s="50"/>
      <c r="N64" s="43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43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43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43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43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43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43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43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43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43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43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43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43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43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43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TI</cp:lastModifiedBy>
  <cp:lastPrinted>2018-08-12T20:40:03Z</cp:lastPrinted>
  <dcterms:created xsi:type="dcterms:W3CDTF">2016-01-06T13:54:26Z</dcterms:created>
  <dcterms:modified xsi:type="dcterms:W3CDTF">2019-04-05T13:07:26Z</dcterms:modified>
</cp:coreProperties>
</file>